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1\20 дней\"/>
    </mc:Choice>
  </mc:AlternateContent>
  <bookViews>
    <workbookView xWindow="0" yWindow="0" windowWidth="11580" windowHeight="79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G26" i="1"/>
  <c r="H26" i="1"/>
  <c r="I26" i="1"/>
  <c r="J26" i="1"/>
  <c r="E26" i="1"/>
  <c r="F22" i="1"/>
  <c r="G22" i="1"/>
  <c r="H22" i="1"/>
  <c r="I22" i="1"/>
  <c r="J22" i="1"/>
  <c r="E22" i="1"/>
  <c r="F9" i="1"/>
  <c r="G9" i="1"/>
  <c r="G39" i="1" s="1"/>
  <c r="H9" i="1"/>
  <c r="I9" i="1"/>
  <c r="J9" i="1"/>
  <c r="E9" i="1"/>
  <c r="F39" i="1" l="1"/>
  <c r="J39" i="1"/>
  <c r="H39" i="1"/>
  <c r="I39" i="1"/>
  <c r="E39" i="1"/>
</calcChain>
</file>

<file path=xl/sharedStrings.xml><?xml version="1.0" encoding="utf-8"?>
<sst xmlns="http://schemas.openxmlformats.org/spreadsheetml/2006/main" count="79" uniqueCount="64">
  <si>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</si>
  <si>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</si>
  <si>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</si>
  <si>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</si>
  <si>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</si>
  <si>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</si>
  <si>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</si>
  <si>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</si>
  <si>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</si>
  <si>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</si>
  <si>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</si>
  <si>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</si>
  <si>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</si>
  <si>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</si>
  <si>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</si>
  <si>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</si>
  <si>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</si>
  <si>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</si>
  <si>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</si>
  <si>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</si>
  <si>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</si>
  <si>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</si>
  <si>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</si>
  <si>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</si>
  <si>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</si>
  <si>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</si>
  <si>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</si>
  <si>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</si>
  <si>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</si>
  <si>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</si>
  <si>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</si>
  <si>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</si>
  <si>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36</t>
  </si>
  <si>
    <t>мл.школа</t>
  </si>
  <si>
    <t>выпечка</t>
  </si>
  <si>
    <t>итого</t>
  </si>
  <si>
    <t>всего за день</t>
  </si>
  <si>
    <t>Хлопья кукурузные с молоком</t>
  </si>
  <si>
    <t>Омлет натуральный</t>
  </si>
  <si>
    <t>Чай с сахаром и лимоном, 200/11</t>
  </si>
  <si>
    <t>Хлеб пшеничный, масло сливочное, сыр полутвердый 40/10/15</t>
  </si>
  <si>
    <t>Груша</t>
  </si>
  <si>
    <t>172/М</t>
  </si>
  <si>
    <t>210/М</t>
  </si>
  <si>
    <t>377/М/ССЖ</t>
  </si>
  <si>
    <t>14/М, 15/М</t>
  </si>
  <si>
    <t>338/М</t>
  </si>
  <si>
    <t>Салат из свежих помидоров и огурцов</t>
  </si>
  <si>
    <t>Суп крестьянский с рисом с говядиной со сметаной, 200/10/10</t>
  </si>
  <si>
    <t>Куриное филе в сырном соусе</t>
  </si>
  <si>
    <t>Макароны отварные</t>
  </si>
  <si>
    <t>Напиток из шиповника, 200/11</t>
  </si>
  <si>
    <t>Хлеб пшеничный</t>
  </si>
  <si>
    <t>Хлеб ржано-пшеничный</t>
  </si>
  <si>
    <t>Яблоко</t>
  </si>
  <si>
    <t>24/М/ССЖ</t>
  </si>
  <si>
    <t>98/М/ССЖ</t>
  </si>
  <si>
    <t>322/К/ССЖ</t>
  </si>
  <si>
    <t>202/М/ССЖ</t>
  </si>
  <si>
    <t>388/М/ССЖ</t>
  </si>
  <si>
    <t>Пита с сыром</t>
  </si>
  <si>
    <t>Сок фруктовый</t>
  </si>
  <si>
    <t>Банан</t>
  </si>
  <si>
    <t>592/К/ССЖ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</si>
</sst>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/>
    <xf numFmtId="1" fontId="2" fillId="2" borderId="22" xfId="1" applyNumberFormat="1" applyFont="1" applyFill="1" applyBorder="1" applyAlignment="1">
      <alignment horizontal="center" vertical="center" wrapText="1"/>
    </xf>
    <xf numFmtId="0" fontId="2" fillId="2" borderId="21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2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0" fillId="2" borderId="1" xfId="0" applyFill="1" applyBorder="1"/>
    <xf numFmtId="1" fontId="2" fillId="2" borderId="2" xfId="1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/>
    <xf numFmtId="3" fontId="2" fillId="2" borderId="2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B4" sqref="B4:J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 t="s">
        <v>33</v>
      </c>
      <c r="I1" t="s">
        <v>25</v>
      </c>
      <c r="J1" s="22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43" t="s">
        <v>10</v>
      </c>
      <c r="C4" s="44" t="s">
        <v>42</v>
      </c>
      <c r="D4" s="45" t="s">
        <v>37</v>
      </c>
      <c r="E4" s="46">
        <v>200</v>
      </c>
      <c r="F4" s="47">
        <v>27.95</v>
      </c>
      <c r="G4" s="46">
        <v>160.02000000000001</v>
      </c>
      <c r="H4" s="46">
        <v>6.45</v>
      </c>
      <c r="I4" s="46">
        <v>4.59</v>
      </c>
      <c r="J4" s="46">
        <v>22.76</v>
      </c>
    </row>
    <row r="5" spans="1:10" x14ac:dyDescent="0.3">
      <c r="A5" s="7"/>
      <c r="B5" s="43" t="s">
        <v>10</v>
      </c>
      <c r="C5" s="48" t="s">
        <v>43</v>
      </c>
      <c r="D5" s="49" t="s">
        <v>38</v>
      </c>
      <c r="E5" s="50">
        <v>50</v>
      </c>
      <c r="F5" s="51">
        <v>12.41</v>
      </c>
      <c r="G5" s="50">
        <v>75.19</v>
      </c>
      <c r="H5" s="50">
        <v>4.84</v>
      </c>
      <c r="I5" s="50">
        <v>5.8</v>
      </c>
      <c r="J5" s="50">
        <v>0.9</v>
      </c>
    </row>
    <row r="6" spans="1:10" ht="26.4" x14ac:dyDescent="0.3">
      <c r="A6" s="7"/>
      <c r="B6" s="52" t="s">
        <v>11</v>
      </c>
      <c r="C6" s="53" t="s">
        <v>44</v>
      </c>
      <c r="D6" s="49" t="s">
        <v>39</v>
      </c>
      <c r="E6" s="50">
        <v>200</v>
      </c>
      <c r="F6" s="51">
        <v>4.08</v>
      </c>
      <c r="G6" s="50">
        <v>47.79</v>
      </c>
      <c r="H6" s="50">
        <v>0.26</v>
      </c>
      <c r="I6" s="50">
        <v>0.03</v>
      </c>
      <c r="J6" s="50">
        <v>11.26</v>
      </c>
    </row>
    <row r="7" spans="1:10" ht="26.4" x14ac:dyDescent="0.3">
      <c r="A7" s="7"/>
      <c r="B7" s="52" t="s">
        <v>21</v>
      </c>
      <c r="C7" s="54" t="s">
        <v>45</v>
      </c>
      <c r="D7" s="55" t="s">
        <v>40</v>
      </c>
      <c r="E7" s="56">
        <v>65</v>
      </c>
      <c r="F7" s="51">
        <v>27.19</v>
      </c>
      <c r="G7" s="57">
        <v>214.7</v>
      </c>
      <c r="H7" s="57">
        <v>6.72</v>
      </c>
      <c r="I7" s="57">
        <v>12.08</v>
      </c>
      <c r="J7" s="57">
        <v>19.45</v>
      </c>
    </row>
    <row r="8" spans="1:10" x14ac:dyDescent="0.3">
      <c r="A8" s="7"/>
      <c r="B8" s="52" t="s">
        <v>18</v>
      </c>
      <c r="C8" s="53" t="s">
        <v>46</v>
      </c>
      <c r="D8" s="49" t="s">
        <v>41</v>
      </c>
      <c r="E8" s="50">
        <v>100</v>
      </c>
      <c r="F8" s="51">
        <v>34.4</v>
      </c>
      <c r="G8" s="50">
        <v>47</v>
      </c>
      <c r="H8" s="50">
        <v>0.4</v>
      </c>
      <c r="I8" s="50">
        <v>0.3</v>
      </c>
      <c r="J8" s="50">
        <v>10.3</v>
      </c>
    </row>
    <row r="9" spans="1:10" x14ac:dyDescent="0.3">
      <c r="A9" s="7"/>
      <c r="B9" s="2" t="s">
        <v>35</v>
      </c>
      <c r="C9" s="2"/>
      <c r="D9" s="33"/>
      <c r="E9" s="16">
        <f>SUM(E4:E8)</f>
        <v>615</v>
      </c>
      <c r="F9" s="16">
        <f t="shared" ref="F9:J9" si="0">SUM(F4:F8)</f>
        <v>106.03</v>
      </c>
      <c r="G9" s="16">
        <f t="shared" si="0"/>
        <v>544.70000000000005</v>
      </c>
      <c r="H9" s="16">
        <f t="shared" si="0"/>
        <v>18.669999999999998</v>
      </c>
      <c r="I9" s="16">
        <f t="shared" si="0"/>
        <v>22.8</v>
      </c>
      <c r="J9" s="16">
        <f t="shared" si="0"/>
        <v>64.67</v>
      </c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3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58" t="s">
        <v>14</v>
      </c>
      <c r="C14" s="53" t="s">
        <v>55</v>
      </c>
      <c r="D14" s="49" t="s">
        <v>47</v>
      </c>
      <c r="E14" s="50">
        <v>60</v>
      </c>
      <c r="F14" s="51">
        <v>29.16</v>
      </c>
      <c r="G14" s="50">
        <v>42.71</v>
      </c>
      <c r="H14" s="50">
        <v>0.76</v>
      </c>
      <c r="I14" s="50">
        <v>3.12</v>
      </c>
      <c r="J14" s="50">
        <v>2.73</v>
      </c>
    </row>
    <row r="15" spans="1:10" ht="26.4" x14ac:dyDescent="0.3">
      <c r="A15" s="7"/>
      <c r="B15" s="52" t="s">
        <v>15</v>
      </c>
      <c r="C15" s="48" t="s">
        <v>56</v>
      </c>
      <c r="D15" s="49" t="s">
        <v>48</v>
      </c>
      <c r="E15" s="50">
        <v>220</v>
      </c>
      <c r="F15" s="51">
        <v>30.14</v>
      </c>
      <c r="G15" s="50">
        <v>141.94999999999999</v>
      </c>
      <c r="H15" s="50">
        <v>3.9</v>
      </c>
      <c r="I15" s="50">
        <v>9.2000000000000011</v>
      </c>
      <c r="J15" s="50">
        <v>12.030000000000001</v>
      </c>
    </row>
    <row r="16" spans="1:10" ht="26.4" x14ac:dyDescent="0.3">
      <c r="A16" s="7"/>
      <c r="B16" s="52" t="s">
        <v>16</v>
      </c>
      <c r="C16" s="53" t="s">
        <v>57</v>
      </c>
      <c r="D16" s="49" t="s">
        <v>49</v>
      </c>
      <c r="E16" s="50">
        <v>90</v>
      </c>
      <c r="F16" s="51">
        <v>48.24</v>
      </c>
      <c r="G16" s="50">
        <v>186.71</v>
      </c>
      <c r="H16" s="50">
        <v>16.14</v>
      </c>
      <c r="I16" s="50">
        <v>13.43</v>
      </c>
      <c r="J16" s="50">
        <v>0.72</v>
      </c>
    </row>
    <row r="17" spans="1:10" ht="26.4" x14ac:dyDescent="0.3">
      <c r="A17" s="7"/>
      <c r="B17" s="52" t="s">
        <v>17</v>
      </c>
      <c r="C17" s="53" t="s">
        <v>58</v>
      </c>
      <c r="D17" s="49" t="s">
        <v>50</v>
      </c>
      <c r="E17" s="50">
        <v>150</v>
      </c>
      <c r="F17" s="51">
        <v>10.81</v>
      </c>
      <c r="G17" s="50">
        <v>179.14</v>
      </c>
      <c r="H17" s="50">
        <v>5.83</v>
      </c>
      <c r="I17" s="50">
        <v>0.69</v>
      </c>
      <c r="J17" s="50">
        <v>37.369999999999997</v>
      </c>
    </row>
    <row r="18" spans="1:10" ht="26.4" x14ac:dyDescent="0.3">
      <c r="A18" s="7"/>
      <c r="B18" s="52" t="s">
        <v>26</v>
      </c>
      <c r="C18" s="53" t="s">
        <v>59</v>
      </c>
      <c r="D18" s="49" t="s">
        <v>51</v>
      </c>
      <c r="E18" s="50">
        <v>200</v>
      </c>
      <c r="F18" s="51">
        <v>8.16</v>
      </c>
      <c r="G18" s="50">
        <v>89.33</v>
      </c>
      <c r="H18" s="50">
        <v>0.54</v>
      </c>
      <c r="I18" s="50">
        <v>0.22</v>
      </c>
      <c r="J18" s="50">
        <v>18.71</v>
      </c>
    </row>
    <row r="19" spans="1:10" x14ac:dyDescent="0.3">
      <c r="A19" s="7"/>
      <c r="B19" s="52" t="s">
        <v>22</v>
      </c>
      <c r="C19" s="48"/>
      <c r="D19" s="49" t="s">
        <v>52</v>
      </c>
      <c r="E19" s="50">
        <v>20</v>
      </c>
      <c r="F19" s="51">
        <v>2.2000000000000002</v>
      </c>
      <c r="G19" s="50">
        <v>47</v>
      </c>
      <c r="H19" s="50">
        <v>1.58</v>
      </c>
      <c r="I19" s="50">
        <v>0.2</v>
      </c>
      <c r="J19" s="50">
        <v>9.66</v>
      </c>
    </row>
    <row r="20" spans="1:10" x14ac:dyDescent="0.3">
      <c r="A20" s="7"/>
      <c r="B20" s="52" t="s">
        <v>19</v>
      </c>
      <c r="C20" s="48"/>
      <c r="D20" s="49" t="s">
        <v>53</v>
      </c>
      <c r="E20" s="50">
        <v>50</v>
      </c>
      <c r="F20" s="51">
        <v>5</v>
      </c>
      <c r="G20" s="50">
        <v>99</v>
      </c>
      <c r="H20" s="50">
        <v>3.3</v>
      </c>
      <c r="I20" s="50">
        <v>0.6</v>
      </c>
      <c r="J20" s="50">
        <v>19.82</v>
      </c>
    </row>
    <row r="21" spans="1:10" x14ac:dyDescent="0.3">
      <c r="A21" s="7"/>
      <c r="B21" s="52" t="s">
        <v>18</v>
      </c>
      <c r="C21" s="53" t="s">
        <v>46</v>
      </c>
      <c r="D21" s="49" t="s">
        <v>54</v>
      </c>
      <c r="E21" s="50">
        <v>100</v>
      </c>
      <c r="F21" s="51">
        <v>25.5</v>
      </c>
      <c r="G21" s="50">
        <v>47</v>
      </c>
      <c r="H21" s="50">
        <v>0.4</v>
      </c>
      <c r="I21" s="50">
        <v>0.4</v>
      </c>
      <c r="J21" s="50">
        <v>9.8000000000000007</v>
      </c>
    </row>
    <row r="22" spans="1:10" ht="15" thickBot="1" x14ac:dyDescent="0.35">
      <c r="A22" s="8"/>
      <c r="B22" s="9" t="s">
        <v>35</v>
      </c>
      <c r="C22" s="9"/>
      <c r="D22" s="34"/>
      <c r="E22" s="18">
        <f>SUM(E14:E21)</f>
        <v>890</v>
      </c>
      <c r="F22" s="18">
        <f t="shared" ref="F22:J22" si="1">SUM(F14:F21)</f>
        <v>159.20999999999998</v>
      </c>
      <c r="G22" s="18">
        <f t="shared" si="1"/>
        <v>832.84</v>
      </c>
      <c r="H22" s="18">
        <f t="shared" si="1"/>
        <v>32.449999999999996</v>
      </c>
      <c r="I22" s="18">
        <f t="shared" si="1"/>
        <v>27.86</v>
      </c>
      <c r="J22" s="18">
        <f t="shared" si="1"/>
        <v>110.83999999999999</v>
      </c>
    </row>
    <row r="23" spans="1:10" ht="26.4" x14ac:dyDescent="0.3">
      <c r="A23" s="4" t="s">
        <v>27</v>
      </c>
      <c r="B23" s="43" t="s">
        <v>34</v>
      </c>
      <c r="C23" s="53" t="s">
        <v>63</v>
      </c>
      <c r="D23" s="49" t="s">
        <v>60</v>
      </c>
      <c r="E23" s="50">
        <v>75</v>
      </c>
      <c r="F23" s="51">
        <v>57.75</v>
      </c>
      <c r="G23" s="50">
        <v>221.96</v>
      </c>
      <c r="H23" s="50">
        <v>10.31</v>
      </c>
      <c r="I23" s="50">
        <v>9.15</v>
      </c>
      <c r="J23" s="50">
        <v>24.19</v>
      </c>
    </row>
    <row r="24" spans="1:10" x14ac:dyDescent="0.3">
      <c r="A24" s="7"/>
      <c r="B24" s="58" t="s">
        <v>26</v>
      </c>
      <c r="C24" s="59"/>
      <c r="D24" s="49" t="s">
        <v>61</v>
      </c>
      <c r="E24" s="50">
        <v>200</v>
      </c>
      <c r="F24" s="51">
        <v>23</v>
      </c>
      <c r="G24" s="50">
        <v>92</v>
      </c>
      <c r="H24" s="50">
        <v>1</v>
      </c>
      <c r="I24" s="50">
        <v>0.2</v>
      </c>
      <c r="J24" s="50">
        <v>20.2</v>
      </c>
    </row>
    <row r="25" spans="1:10" x14ac:dyDescent="0.3">
      <c r="A25" s="7"/>
      <c r="B25" s="52" t="s">
        <v>18</v>
      </c>
      <c r="C25" s="53" t="s">
        <v>46</v>
      </c>
      <c r="D25" s="49" t="s">
        <v>62</v>
      </c>
      <c r="E25" s="50">
        <v>100</v>
      </c>
      <c r="F25" s="51">
        <v>23</v>
      </c>
      <c r="G25" s="50">
        <v>96</v>
      </c>
      <c r="H25" s="50">
        <v>1.5</v>
      </c>
      <c r="I25" s="50">
        <v>0.5</v>
      </c>
      <c r="J25" s="50">
        <v>21</v>
      </c>
    </row>
    <row r="26" spans="1:10" ht="15" thickBot="1" x14ac:dyDescent="0.35">
      <c r="A26" s="8"/>
      <c r="B26" s="9" t="s">
        <v>35</v>
      </c>
      <c r="C26" s="9"/>
      <c r="D26" s="34"/>
      <c r="E26" s="18">
        <f>SUM(E23:E25)</f>
        <v>375</v>
      </c>
      <c r="F26" s="18">
        <f t="shared" ref="F26:J26" si="2">SUM(F23:F25)</f>
        <v>103.75</v>
      </c>
      <c r="G26" s="18">
        <f t="shared" si="2"/>
        <v>409.96000000000004</v>
      </c>
      <c r="H26" s="18">
        <f t="shared" si="2"/>
        <v>12.81</v>
      </c>
      <c r="I26" s="18">
        <f t="shared" si="2"/>
        <v>9.85</v>
      </c>
      <c r="J26" s="18">
        <f t="shared" si="2"/>
        <v>65.39</v>
      </c>
    </row>
    <row r="27" spans="1:10" hidden="1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 t="s">
        <v>36</v>
      </c>
      <c r="E39" s="39">
        <f>E9+E22+E26</f>
        <v>1880</v>
      </c>
      <c r="F39" s="39">
        <f t="shared" ref="F39:J39" si="3">F9+F22+F26</f>
        <v>368.99</v>
      </c>
      <c r="G39" s="39">
        <f t="shared" si="3"/>
        <v>1787.5</v>
      </c>
      <c r="H39" s="39">
        <f t="shared" si="3"/>
        <v>63.929999999999993</v>
      </c>
      <c r="I39" s="39">
        <f t="shared" si="3"/>
        <v>60.51</v>
      </c>
      <c r="J39" s="39">
        <f t="shared" si="3"/>
        <v>240.89999999999998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2024-08-27T22:27:36Z</dcterms:modified>
</cp:coreProperties>
</file>