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7508" windowHeight="70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E39" i="1"/>
  <c r="F26" i="1" l="1"/>
  <c r="G26" i="1"/>
  <c r="H26" i="1"/>
  <c r="I26" i="1"/>
  <c r="J26" i="1"/>
  <c r="E26" i="1"/>
  <c r="F22" i="1"/>
  <c r="G22" i="1"/>
  <c r="H22" i="1"/>
  <c r="I22" i="1"/>
  <c r="J22" i="1"/>
  <c r="E22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<sst xmlns="http://schemas.openxmlformats.org/spreadsheetml/2006/main" count="77" uniqueCount="62">
  <si>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</si>
  <si>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</si>
  <si>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</si>
  <si>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</si>
  <si>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</si>
  <si>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</si>
  <si>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</si>
  <si>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</si>
  <si>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</si>
  <si>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</si>
  <si>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</si>
  <si>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</si>
  <si>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</si>
  <si>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</si>
  <si>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</si>
  <si>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</si>
  <si>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</si>
  <si>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</si>
  <si>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</si>
  <si>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</si>
  <si>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</si>
  <si>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</si>
  <si>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</si>
  <si>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</si>
  <si>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</si>
  <si>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</si>
  <si>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</si>
  <si>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</si>
  <si>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</si>
  <si>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</si>
  <si>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</si>
  <si>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</si>
  <si>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</si>
  <si>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</si>
  <si>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</si>
  <si>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</si>
  <si>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</si>
  <si>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</si>
  <si>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Хлеб пшеничный, масло сливочное 40/10</t>
  </si>
  <si>
    <t>Яблоко</t>
  </si>
  <si>
    <t>234/М/ССЖ</t>
  </si>
  <si>
    <t>125/М/ССЖ</t>
  </si>
  <si>
    <t>376/М/ССЖ</t>
  </si>
  <si>
    <t>14/М</t>
  </si>
  <si>
    <t>338/М</t>
  </si>
  <si>
    <t>Салат из овощей с кукурузой (капуста, томаты, огурцы, кукуруза)</t>
  </si>
  <si>
    <t>Борщ с капустой и картофелем с курицей со сметаной, 200/15/10</t>
  </si>
  <si>
    <t>Пельмени мясные отварные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</si>
  <si>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</si>
  <si>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</si>
  <si>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</si>
  <si>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</si>
  <si>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43/М/ССЖ</t>
  </si>
  <si>
    <t>82/М/ССЖ</t>
  </si>
  <si>
    <t>392/М/ССЖ</t>
  </si>
  <si>
    <t>342/М/ССЖ</t>
  </si>
  <si>
    <t>Пудинг творожный</t>
  </si>
  <si>
    <t>Йогурт питьевой</t>
  </si>
  <si>
    <t>Виноград</t>
  </si>
  <si>
    <t>222/М/ССЖ</t>
  </si>
  <si>
    <t>итого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</si>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</sst>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2" xfId="0" applyNumberFormat="1" applyFont="1" applyFill="1" applyBorder="1" applyAlignment="1">
      <alignment horizontal="center" vertical="center" wrapText="1"/>
    </xf>
    <xf numFmtId="2" fontId="2" fillId="4" borderId="2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7773437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 t="s">
        <v>33</v>
      </c>
      <c r="I1" t="s">
        <v>25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40</v>
      </c>
      <c r="D4" s="41" t="s">
        <v>35</v>
      </c>
      <c r="E4" s="42">
        <v>120</v>
      </c>
      <c r="F4" s="53">
        <v>29.23</v>
      </c>
      <c r="G4" s="42">
        <v>186.57</v>
      </c>
      <c r="H4" s="42">
        <v>13.42</v>
      </c>
      <c r="I4" s="42">
        <v>8.73</v>
      </c>
      <c r="J4" s="42">
        <v>13.48</v>
      </c>
    </row>
    <row r="5" spans="1:10" ht="26.4" x14ac:dyDescent="0.3">
      <c r="A5" s="7"/>
      <c r="B5" s="39" t="s">
        <v>10</v>
      </c>
      <c r="C5" s="43" t="s">
        <v>41</v>
      </c>
      <c r="D5" s="44" t="s">
        <v>36</v>
      </c>
      <c r="E5" s="45">
        <v>150</v>
      </c>
      <c r="F5" s="54">
        <v>14.6</v>
      </c>
      <c r="G5" s="45">
        <v>168.16</v>
      </c>
      <c r="H5" s="45">
        <v>3.14</v>
      </c>
      <c r="I5" s="45">
        <v>6.05</v>
      </c>
      <c r="J5" s="45">
        <v>25.2</v>
      </c>
    </row>
    <row r="6" spans="1:10" ht="26.4" x14ac:dyDescent="0.3">
      <c r="A6" s="7"/>
      <c r="B6" s="46" t="s">
        <v>11</v>
      </c>
      <c r="C6" s="43" t="s">
        <v>42</v>
      </c>
      <c r="D6" s="44" t="s">
        <v>37</v>
      </c>
      <c r="E6" s="45">
        <v>200</v>
      </c>
      <c r="F6" s="54">
        <v>2.58</v>
      </c>
      <c r="G6" s="45">
        <v>53.93</v>
      </c>
      <c r="H6" s="45">
        <v>0.3</v>
      </c>
      <c r="I6" s="45">
        <v>0.06</v>
      </c>
      <c r="J6" s="45">
        <v>12.5</v>
      </c>
    </row>
    <row r="7" spans="1:10" x14ac:dyDescent="0.3">
      <c r="A7" s="7"/>
      <c r="B7" s="46" t="s">
        <v>21</v>
      </c>
      <c r="C7" s="43" t="s">
        <v>43</v>
      </c>
      <c r="D7" s="44" t="s">
        <v>38</v>
      </c>
      <c r="E7" s="45">
        <v>50</v>
      </c>
      <c r="F7" s="54">
        <v>13.9</v>
      </c>
      <c r="G7" s="45">
        <v>160.1</v>
      </c>
      <c r="H7" s="45">
        <v>3.24</v>
      </c>
      <c r="I7" s="45">
        <v>7.65</v>
      </c>
      <c r="J7" s="45">
        <v>19.45</v>
      </c>
    </row>
    <row r="8" spans="1:10" x14ac:dyDescent="0.3">
      <c r="A8" s="7"/>
      <c r="B8" s="46" t="s">
        <v>18</v>
      </c>
      <c r="C8" s="43" t="s">
        <v>44</v>
      </c>
      <c r="D8" s="44" t="s">
        <v>39</v>
      </c>
      <c r="E8" s="45">
        <v>100</v>
      </c>
      <c r="F8" s="54">
        <v>25.5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 t="s">
        <v>60</v>
      </c>
      <c r="C9" s="2"/>
      <c r="D9" s="33"/>
      <c r="E9" s="16">
        <f>SUM(E4:E8)</f>
        <v>620</v>
      </c>
      <c r="F9" s="16">
        <f t="shared" ref="F9:J9" si="0">SUM(F4:F8)</f>
        <v>85.81</v>
      </c>
      <c r="G9" s="16">
        <f t="shared" si="0"/>
        <v>615.76</v>
      </c>
      <c r="H9" s="16">
        <f t="shared" si="0"/>
        <v>20.5</v>
      </c>
      <c r="I9" s="16">
        <f t="shared" si="0"/>
        <v>22.89</v>
      </c>
      <c r="J9" s="16">
        <f t="shared" si="0"/>
        <v>80.429999999999993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47" t="s">
        <v>14</v>
      </c>
      <c r="C14" s="48" t="s">
        <v>52</v>
      </c>
      <c r="D14" s="44" t="s">
        <v>45</v>
      </c>
      <c r="E14" s="45">
        <v>60</v>
      </c>
      <c r="F14" s="54">
        <v>17.36</v>
      </c>
      <c r="G14" s="45">
        <v>60.91</v>
      </c>
      <c r="H14" s="45">
        <v>0.82</v>
      </c>
      <c r="I14" s="45">
        <v>5.18</v>
      </c>
      <c r="J14" s="45">
        <v>2.71</v>
      </c>
    </row>
    <row r="15" spans="1:10" ht="26.4" x14ac:dyDescent="0.3">
      <c r="A15" s="7"/>
      <c r="B15" s="46" t="s">
        <v>15</v>
      </c>
      <c r="C15" s="48" t="s">
        <v>53</v>
      </c>
      <c r="D15" s="44" t="s">
        <v>46</v>
      </c>
      <c r="E15" s="45">
        <v>225</v>
      </c>
      <c r="F15" s="54">
        <v>28.01</v>
      </c>
      <c r="G15" s="45">
        <v>147.93</v>
      </c>
      <c r="H15" s="45">
        <v>3.57</v>
      </c>
      <c r="I15" s="45">
        <v>10.19</v>
      </c>
      <c r="J15" s="45">
        <v>10.31</v>
      </c>
    </row>
    <row r="16" spans="1:10" ht="26.4" x14ac:dyDescent="0.3">
      <c r="A16" s="7"/>
      <c r="B16" s="46" t="s">
        <v>16</v>
      </c>
      <c r="C16" s="48" t="s">
        <v>54</v>
      </c>
      <c r="D16" s="44" t="s">
        <v>47</v>
      </c>
      <c r="E16" s="45">
        <v>245</v>
      </c>
      <c r="F16" s="54">
        <v>76.790000000000006</v>
      </c>
      <c r="G16" s="45">
        <v>483.83</v>
      </c>
      <c r="H16" s="45">
        <v>25.64</v>
      </c>
      <c r="I16" s="45">
        <v>20.13</v>
      </c>
      <c r="J16" s="45">
        <v>50.11</v>
      </c>
    </row>
    <row r="17" spans="1:10" x14ac:dyDescent="0.3">
      <c r="A17" s="7"/>
      <c r="B17" s="46" t="s">
        <v>17</v>
      </c>
      <c r="C17" s="49"/>
      <c r="D17" s="50"/>
      <c r="E17" s="51"/>
      <c r="F17" s="54"/>
      <c r="G17" s="52"/>
      <c r="H17" s="52"/>
      <c r="I17" s="52"/>
      <c r="J17" s="52"/>
    </row>
    <row r="18" spans="1:10" ht="26.4" x14ac:dyDescent="0.3">
      <c r="A18" s="7"/>
      <c r="B18" s="46" t="s">
        <v>26</v>
      </c>
      <c r="C18" s="48" t="s">
        <v>55</v>
      </c>
      <c r="D18" s="44" t="s">
        <v>48</v>
      </c>
      <c r="E18" s="45">
        <v>200</v>
      </c>
      <c r="F18" s="54">
        <v>11.4</v>
      </c>
      <c r="G18" s="45">
        <v>52.69</v>
      </c>
      <c r="H18" s="45">
        <v>0.2</v>
      </c>
      <c r="I18" s="45">
        <v>0.08</v>
      </c>
      <c r="J18" s="45">
        <v>12.44</v>
      </c>
    </row>
    <row r="19" spans="1:10" x14ac:dyDescent="0.3">
      <c r="A19" s="7"/>
      <c r="B19" s="46" t="s">
        <v>22</v>
      </c>
      <c r="C19" s="43"/>
      <c r="D19" s="44" t="s">
        <v>49</v>
      </c>
      <c r="E19" s="45">
        <v>20</v>
      </c>
      <c r="F19" s="54">
        <v>2.2000000000000002</v>
      </c>
      <c r="G19" s="45">
        <v>47</v>
      </c>
      <c r="H19" s="45">
        <v>1.58</v>
      </c>
      <c r="I19" s="45">
        <v>0.2</v>
      </c>
      <c r="J19" s="45">
        <v>9.66</v>
      </c>
    </row>
    <row r="20" spans="1:10" x14ac:dyDescent="0.3">
      <c r="A20" s="7"/>
      <c r="B20" s="46" t="s">
        <v>19</v>
      </c>
      <c r="C20" s="43"/>
      <c r="D20" s="44" t="s">
        <v>50</v>
      </c>
      <c r="E20" s="45">
        <v>50</v>
      </c>
      <c r="F20" s="54">
        <v>5</v>
      </c>
      <c r="G20" s="45">
        <v>99</v>
      </c>
      <c r="H20" s="45">
        <v>3.3</v>
      </c>
      <c r="I20" s="45">
        <v>0.6</v>
      </c>
      <c r="J20" s="45">
        <v>19.82</v>
      </c>
    </row>
    <row r="21" spans="1:10" x14ac:dyDescent="0.3">
      <c r="A21" s="7"/>
      <c r="B21" s="46" t="s">
        <v>18</v>
      </c>
      <c r="C21" s="48" t="s">
        <v>44</v>
      </c>
      <c r="D21" s="44" t="s">
        <v>51</v>
      </c>
      <c r="E21" s="45">
        <v>100</v>
      </c>
      <c r="F21" s="54">
        <v>34.4</v>
      </c>
      <c r="G21" s="45">
        <v>47</v>
      </c>
      <c r="H21" s="45">
        <v>0.4</v>
      </c>
      <c r="I21" s="45">
        <v>0.3</v>
      </c>
      <c r="J21" s="45">
        <v>10.3</v>
      </c>
    </row>
    <row r="22" spans="1:10" ht="15" thickBot="1" x14ac:dyDescent="0.35">
      <c r="A22" s="8"/>
      <c r="B22" s="9" t="s">
        <v>60</v>
      </c>
      <c r="C22" s="9"/>
      <c r="D22" s="34"/>
      <c r="E22" s="18">
        <f>SUM(E18:E21)</f>
        <v>370</v>
      </c>
      <c r="F22" s="18">
        <f t="shared" ref="F22:J22" si="1">SUM(F18:F21)</f>
        <v>53</v>
      </c>
      <c r="G22" s="18">
        <f t="shared" si="1"/>
        <v>245.69</v>
      </c>
      <c r="H22" s="18">
        <f t="shared" si="1"/>
        <v>5.48</v>
      </c>
      <c r="I22" s="18">
        <f t="shared" si="1"/>
        <v>1.18</v>
      </c>
      <c r="J22" s="18">
        <f t="shared" si="1"/>
        <v>52.22</v>
      </c>
    </row>
    <row r="23" spans="1:10" ht="26.4" x14ac:dyDescent="0.3">
      <c r="A23" s="4" t="s">
        <v>27</v>
      </c>
      <c r="B23" s="39" t="s">
        <v>34</v>
      </c>
      <c r="C23" s="43" t="s">
        <v>59</v>
      </c>
      <c r="D23" s="44" t="s">
        <v>56</v>
      </c>
      <c r="E23" s="45">
        <v>75</v>
      </c>
      <c r="F23" s="54">
        <v>37.840000000000003</v>
      </c>
      <c r="G23" s="45">
        <v>188.27</v>
      </c>
      <c r="H23" s="45">
        <v>12.89</v>
      </c>
      <c r="I23" s="45">
        <v>9.43</v>
      </c>
      <c r="J23" s="45">
        <v>12.3</v>
      </c>
    </row>
    <row r="24" spans="1:10" x14ac:dyDescent="0.3">
      <c r="A24" s="7"/>
      <c r="B24" s="47" t="s">
        <v>26</v>
      </c>
      <c r="C24" s="43"/>
      <c r="D24" s="44" t="s">
        <v>57</v>
      </c>
      <c r="E24" s="45">
        <v>200</v>
      </c>
      <c r="F24" s="54">
        <v>49</v>
      </c>
      <c r="G24" s="45">
        <v>114</v>
      </c>
      <c r="H24" s="45">
        <v>8.1999999999999993</v>
      </c>
      <c r="I24" s="45">
        <v>3</v>
      </c>
      <c r="J24" s="45">
        <v>11.8</v>
      </c>
    </row>
    <row r="25" spans="1:10" x14ac:dyDescent="0.3">
      <c r="A25" s="7"/>
      <c r="B25" s="46" t="s">
        <v>18</v>
      </c>
      <c r="C25" s="43" t="s">
        <v>44</v>
      </c>
      <c r="D25" s="44" t="s">
        <v>58</v>
      </c>
      <c r="E25" s="45">
        <v>100</v>
      </c>
      <c r="F25" s="54">
        <v>40</v>
      </c>
      <c r="G25" s="45">
        <v>72</v>
      </c>
      <c r="H25" s="45">
        <v>0.6</v>
      </c>
      <c r="I25" s="45">
        <v>0.6</v>
      </c>
      <c r="J25" s="45">
        <v>15.4</v>
      </c>
    </row>
    <row r="26" spans="1:10" ht="15" thickBot="1" x14ac:dyDescent="0.35">
      <c r="A26" s="8"/>
      <c r="B26" s="9" t="s">
        <v>60</v>
      </c>
      <c r="C26" s="9"/>
      <c r="D26" s="34"/>
      <c r="E26" s="18">
        <f>SUM(E23:E25)</f>
        <v>375</v>
      </c>
      <c r="F26" s="18">
        <f t="shared" ref="F26:J26" si="2">SUM(F23:F25)</f>
        <v>126.84</v>
      </c>
      <c r="G26" s="18">
        <f t="shared" si="2"/>
        <v>374.27</v>
      </c>
      <c r="H26" s="18">
        <f t="shared" si="2"/>
        <v>21.69</v>
      </c>
      <c r="I26" s="18">
        <f t="shared" si="2"/>
        <v>13.03</v>
      </c>
      <c r="J26" s="18">
        <f t="shared" si="2"/>
        <v>39.5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61</v>
      </c>
      <c r="E39" s="55">
        <f>E9+E22+E26</f>
        <v>1365</v>
      </c>
      <c r="F39" s="55">
        <f t="shared" ref="F39:J39" si="3">F9+F22+F26</f>
        <v>265.64999999999998</v>
      </c>
      <c r="G39" s="55">
        <f t="shared" si="3"/>
        <v>1235.72</v>
      </c>
      <c r="H39" s="55">
        <f t="shared" si="3"/>
        <v>47.67</v>
      </c>
      <c r="I39" s="55">
        <f t="shared" si="3"/>
        <v>37.1</v>
      </c>
      <c r="J39" s="55">
        <f t="shared" si="3"/>
        <v>172.14999999999998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2024-09-30T03:04:45Z</dcterms:modified>
</cp:coreProperties>
</file>