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7508" windowHeight="70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<sst xmlns="http://schemas.openxmlformats.org/spreadsheetml/2006/main" count="74" uniqueCount="60">
  <si>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</si>
  <si>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</si>
  <si>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</si>
  <si>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</si>
  <si>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</si>
  <si>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</si>
  <si>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</si>
  <si>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</si>
  <si>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</si>
  <si>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</si>
  <si>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</si>
  <si>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</si>
  <si>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</si>
  <si>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</si>
  <si>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</si>
  <si>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</si>
  <si>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</si>
  <si>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</si>
  <si>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</si>
  <si>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</si>
  <si>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</si>
  <si>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</si>
  <si>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</si>
  <si>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</si>
  <si>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</si>
  <si>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</si>
  <si>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</si>
  <si>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</si>
  <si>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</si>
  <si>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</si>
  <si>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</si>
  <si>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</si>
  <si>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</si>
  <si>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</si>
  <si>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</si>
  <si>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</si>
  <si>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</si>
  <si>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</si>
  <si>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</si>
  <si>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</si>
  <si>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</si>
  <si>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</si>
  <si>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</si>
  <si>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</si>
  <si>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</si>
  <si>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</si>
  <si>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</si>
  <si>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</si>
  <si>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</si>
  <si>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</si>
  <si>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</si>
  <si>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</si>
  <si>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</si>
  <si>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</si>
  <si>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</si>
  <si>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</si>
  <si>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</si>
  <si>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</si>
  <si>
    <t>итого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</si>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</sst>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10937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 t="s">
        <v>33</v>
      </c>
      <c r="I1" t="s">
        <v>25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38</v>
      </c>
      <c r="D4" s="41" t="s">
        <v>34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39</v>
      </c>
      <c r="D6" s="48" t="s">
        <v>35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40</v>
      </c>
      <c r="D7" s="48" t="s">
        <v>36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41</v>
      </c>
      <c r="D8" s="48" t="s">
        <v>37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 t="s">
        <v>58</v>
      </c>
      <c r="C9" s="2"/>
      <c r="D9" s="33"/>
      <c r="E9" s="16">
        <f>SUM(E6:E8)</f>
        <v>365</v>
      </c>
      <c r="F9" s="25">
        <f t="shared" ref="F9:J9" si="0">SUM(F6:F8)</f>
        <v>61.66</v>
      </c>
      <c r="G9" s="16">
        <f t="shared" si="0"/>
        <v>351.15</v>
      </c>
      <c r="H9" s="16">
        <f t="shared" si="0"/>
        <v>10.220000000000001</v>
      </c>
      <c r="I9" s="16">
        <f t="shared" si="0"/>
        <v>11.08</v>
      </c>
      <c r="J9" s="16">
        <f t="shared" si="0"/>
        <v>51.930000000000007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50</v>
      </c>
      <c r="D14" s="48" t="s">
        <v>43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51</v>
      </c>
      <c r="D15" s="48" t="s">
        <v>44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52</v>
      </c>
      <c r="D16" s="48" t="s">
        <v>45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46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47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48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41</v>
      </c>
      <c r="D21" s="48" t="s">
        <v>49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 t="s">
        <v>58</v>
      </c>
      <c r="C22" s="9"/>
      <c r="D22" s="34"/>
      <c r="E22" s="18">
        <f>SUM(E18:E21)</f>
        <v>370</v>
      </c>
      <c r="F22" s="26">
        <f t="shared" ref="F22:J22" si="1">SUM(F18:F21)</f>
        <v>55.7</v>
      </c>
      <c r="G22" s="18">
        <f t="shared" si="1"/>
        <v>285</v>
      </c>
      <c r="H22" s="18">
        <f t="shared" si="1"/>
        <v>6.28</v>
      </c>
      <c r="I22" s="18">
        <f t="shared" si="1"/>
        <v>1.4</v>
      </c>
      <c r="J22" s="18">
        <f t="shared" si="1"/>
        <v>59.480000000000004</v>
      </c>
    </row>
    <row r="23" spans="1:10" ht="26.4" x14ac:dyDescent="0.3">
      <c r="A23" s="4" t="s">
        <v>27</v>
      </c>
      <c r="B23" s="39" t="s">
        <v>42</v>
      </c>
      <c r="C23" s="51" t="s">
        <v>56</v>
      </c>
      <c r="D23" s="48" t="s">
        <v>53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57</v>
      </c>
      <c r="D24" s="48" t="s">
        <v>54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41</v>
      </c>
      <c r="D25" s="48" t="s">
        <v>55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 t="s">
        <v>58</v>
      </c>
      <c r="C26" s="9"/>
      <c r="D26" s="34"/>
      <c r="E26" s="18">
        <f>SUM(E23:E25)</f>
        <v>375</v>
      </c>
      <c r="F26" s="26">
        <f t="shared" ref="F26:J26" si="2">SUM(F23:F25)</f>
        <v>96.18</v>
      </c>
      <c r="G26" s="18">
        <f t="shared" si="2"/>
        <v>303.13</v>
      </c>
      <c r="H26" s="18">
        <f t="shared" si="2"/>
        <v>10.84</v>
      </c>
      <c r="I26" s="18">
        <f t="shared" si="2"/>
        <v>8.06</v>
      </c>
      <c r="J26" s="18">
        <f t="shared" si="2"/>
        <v>44.54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59</v>
      </c>
      <c r="E39" s="55">
        <f>E9+E22+E26</f>
        <v>1110</v>
      </c>
      <c r="F39" s="55">
        <f t="shared" ref="F39:J39" si="3">F9+F22+F26</f>
        <v>213.54000000000002</v>
      </c>
      <c r="G39" s="55">
        <f t="shared" si="3"/>
        <v>939.28</v>
      </c>
      <c r="H39" s="55">
        <f t="shared" si="3"/>
        <v>27.34</v>
      </c>
      <c r="I39" s="55">
        <f t="shared" si="3"/>
        <v>20.54</v>
      </c>
      <c r="J39" s="55">
        <f t="shared" si="3"/>
        <v>155.95000000000002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2024-09-30T03:04:10Z</dcterms:modified>
</cp:coreProperties>
</file>