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7508" windowHeight="70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G39" i="1"/>
  <c r="H39" i="1"/>
  <c r="I39" i="1"/>
  <c r="J39" i="1"/>
  <c r="E39" i="1"/>
  <c r="F26" i="1" l="1"/>
  <c r="G26" i="1"/>
  <c r="H26" i="1"/>
  <c r="I26" i="1"/>
  <c r="J26" i="1"/>
  <c r="E26" i="1"/>
  <c r="F22" i="1"/>
  <c r="G22" i="1"/>
  <c r="H22" i="1"/>
  <c r="I22" i="1"/>
  <c r="J22" i="1"/>
  <c r="E22" i="1"/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<sst xmlns="http://schemas.openxmlformats.org/spreadsheetml/2006/main" count="79" uniqueCount="63">
  <si>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</si>
  <si>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</si>
  <si>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</si>
  <si>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</si>
  <si>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</si>
  <si>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</si>
  <si>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</si>
  <si>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</si>
  <si>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</si>
  <si>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</si>
  <si>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</si>
  <si>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</si>
  <si>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</si>
  <si>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</si>
  <si>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</si>
  <si>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</si>
  <si>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</si>
  <si>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</si>
  <si>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</si>
  <si>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</si>
  <si>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</si>
  <si>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</si>
  <si>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</si>
  <si>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</si>
  <si>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</si>
  <si>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</si>
  <si>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</si>
  <si>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</si>
  <si>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</si>
  <si>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</si>
  <si>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</si>
  <si>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</si>
  <si>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</si>
  <si>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 школа</t>
  </si>
  <si>
    <t>Каша жидкая молочная из овсяных хлопьев Геркулес"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</si>
  <si>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</si>
  <si>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</si>
  <si>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</si>
  <si>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</si>
  <si>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182/М/ССЖ</t>
  </si>
  <si>
    <t>209/М</t>
  </si>
  <si>
    <t>377/М/ССЖ</t>
  </si>
  <si>
    <t>14/М, 15/М</t>
  </si>
  <si>
    <t>338/М</t>
  </si>
  <si>
    <t>Винегрет с сельдью</t>
  </si>
  <si>
    <t>Суп из овощей с курицей со сметаной, 200/15/10</t>
  </si>
  <si>
    <t>Бефстроганов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</si>
  <si>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</si>
  <si>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</si>
  <si>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</si>
  <si>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</si>
  <si>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</si>
  <si>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69/М/ССЖ</t>
  </si>
  <si>
    <t>99/М/ССЖ</t>
  </si>
  <si>
    <t>245/М/ССЖ</t>
  </si>
  <si>
    <t>171/М/ССЖ</t>
  </si>
  <si>
    <t>349/М/ССЖ</t>
  </si>
  <si>
    <t>выпечка</t>
  </si>
  <si>
    <t>Блинчики с молоком сгущенным</t>
  </si>
  <si>
    <t>Ряженка 2,5%</t>
  </si>
  <si>
    <t>398/М</t>
  </si>
  <si>
    <t>итого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</si>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</sst>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9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 t="s">
        <v>33</v>
      </c>
      <c r="I1" t="s">
        <v>25</v>
      </c>
      <c r="J1" s="22">
        <v>45565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39" t="s">
        <v>10</v>
      </c>
      <c r="C4" s="40" t="s">
        <v>39</v>
      </c>
      <c r="D4" s="41" t="s">
        <v>34</v>
      </c>
      <c r="E4" s="42">
        <v>220</v>
      </c>
      <c r="F4" s="48">
        <v>24.5</v>
      </c>
      <c r="G4" s="42">
        <v>276.33999999999997</v>
      </c>
      <c r="H4" s="42">
        <v>7.93</v>
      </c>
      <c r="I4" s="42">
        <v>8.66</v>
      </c>
      <c r="J4" s="42">
        <v>41.38</v>
      </c>
    </row>
    <row r="5" spans="1:10" x14ac:dyDescent="0.3">
      <c r="A5" s="6"/>
      <c r="B5" s="39" t="s">
        <v>10</v>
      </c>
      <c r="C5" s="40" t="s">
        <v>40</v>
      </c>
      <c r="D5" s="41" t="s">
        <v>35</v>
      </c>
      <c r="E5" s="40">
        <v>40</v>
      </c>
      <c r="F5" s="49">
        <v>9</v>
      </c>
      <c r="G5" s="40">
        <v>62.8</v>
      </c>
      <c r="H5" s="40">
        <v>5.08</v>
      </c>
      <c r="I5" s="40">
        <v>4.5999999999999996</v>
      </c>
      <c r="J5" s="40">
        <v>0.28000000000000003</v>
      </c>
    </row>
    <row r="6" spans="1:10" ht="26.4" x14ac:dyDescent="0.3">
      <c r="A6" s="6"/>
      <c r="B6" s="43" t="s">
        <v>11</v>
      </c>
      <c r="C6" s="40" t="s">
        <v>41</v>
      </c>
      <c r="D6" s="41" t="s">
        <v>36</v>
      </c>
      <c r="E6" s="40">
        <v>200</v>
      </c>
      <c r="F6" s="49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6.4" x14ac:dyDescent="0.3">
      <c r="A7" s="6"/>
      <c r="B7" s="43" t="s">
        <v>21</v>
      </c>
      <c r="C7" s="44" t="s">
        <v>42</v>
      </c>
      <c r="D7" s="45" t="s">
        <v>37</v>
      </c>
      <c r="E7" s="44">
        <v>65</v>
      </c>
      <c r="F7" s="49">
        <v>27.19</v>
      </c>
      <c r="G7" s="46">
        <v>214.7</v>
      </c>
      <c r="H7" s="46">
        <v>6.72</v>
      </c>
      <c r="I7" s="46">
        <v>12.08</v>
      </c>
      <c r="J7" s="46">
        <v>19.45</v>
      </c>
    </row>
    <row r="8" spans="1:10" x14ac:dyDescent="0.3">
      <c r="A8" s="6"/>
      <c r="B8" s="43" t="s">
        <v>18</v>
      </c>
      <c r="C8" s="40" t="s">
        <v>43</v>
      </c>
      <c r="D8" s="41" t="s">
        <v>38</v>
      </c>
      <c r="E8" s="40">
        <v>100</v>
      </c>
      <c r="F8" s="49">
        <v>25.5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3">
      <c r="A9" s="6"/>
      <c r="B9" s="2" t="s">
        <v>61</v>
      </c>
      <c r="C9" s="2"/>
      <c r="D9" s="33"/>
      <c r="E9" s="16">
        <f>SUM(E4:E8)</f>
        <v>625</v>
      </c>
      <c r="F9" s="25">
        <f t="shared" ref="F9:J9" si="0">SUM(F4:F8)</f>
        <v>90.27</v>
      </c>
      <c r="G9" s="16">
        <f t="shared" si="0"/>
        <v>648.63</v>
      </c>
      <c r="H9" s="16">
        <f t="shared" si="0"/>
        <v>20.389999999999997</v>
      </c>
      <c r="I9" s="16">
        <f t="shared" si="0"/>
        <v>25.769999999999996</v>
      </c>
      <c r="J9" s="16">
        <f t="shared" si="0"/>
        <v>82.17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26.4" x14ac:dyDescent="0.3">
      <c r="A14" s="6" t="s">
        <v>13</v>
      </c>
      <c r="B14" s="43" t="s">
        <v>14</v>
      </c>
      <c r="C14" s="40" t="s">
        <v>52</v>
      </c>
      <c r="D14" s="41" t="s">
        <v>44</v>
      </c>
      <c r="E14" s="40">
        <v>60</v>
      </c>
      <c r="F14" s="50">
        <v>16.149999999999999</v>
      </c>
      <c r="G14" s="40">
        <v>88.66</v>
      </c>
      <c r="H14" s="40">
        <v>3.32</v>
      </c>
      <c r="I14" s="40">
        <v>6.65</v>
      </c>
      <c r="J14" s="40">
        <v>3.8</v>
      </c>
    </row>
    <row r="15" spans="1:10" ht="26.4" x14ac:dyDescent="0.3">
      <c r="A15" s="6"/>
      <c r="B15" s="43" t="s">
        <v>15</v>
      </c>
      <c r="C15" s="40" t="s">
        <v>53</v>
      </c>
      <c r="D15" s="41" t="s">
        <v>45</v>
      </c>
      <c r="E15" s="40">
        <v>225</v>
      </c>
      <c r="F15" s="50">
        <v>30.5</v>
      </c>
      <c r="G15" s="40">
        <v>123.94</v>
      </c>
      <c r="H15" s="40">
        <v>3.42</v>
      </c>
      <c r="I15" s="40">
        <v>8.25</v>
      </c>
      <c r="J15" s="40">
        <v>8.84</v>
      </c>
    </row>
    <row r="16" spans="1:10" ht="26.4" x14ac:dyDescent="0.3">
      <c r="A16" s="6"/>
      <c r="B16" s="43" t="s">
        <v>16</v>
      </c>
      <c r="C16" s="47" t="s">
        <v>54</v>
      </c>
      <c r="D16" s="41" t="s">
        <v>46</v>
      </c>
      <c r="E16" s="40">
        <v>90</v>
      </c>
      <c r="F16" s="50">
        <v>49.3</v>
      </c>
      <c r="G16" s="40">
        <v>204.01</v>
      </c>
      <c r="H16" s="40">
        <v>14.01</v>
      </c>
      <c r="I16" s="40">
        <v>14.06</v>
      </c>
      <c r="J16" s="40">
        <v>5.25</v>
      </c>
    </row>
    <row r="17" spans="1:10" ht="26.4" x14ac:dyDescent="0.3">
      <c r="A17" s="6"/>
      <c r="B17" s="43" t="s">
        <v>17</v>
      </c>
      <c r="C17" s="40" t="s">
        <v>55</v>
      </c>
      <c r="D17" s="41" t="s">
        <v>47</v>
      </c>
      <c r="E17" s="40">
        <v>150</v>
      </c>
      <c r="F17" s="50">
        <v>4.91</v>
      </c>
      <c r="G17" s="40">
        <v>195.84</v>
      </c>
      <c r="H17" s="40">
        <v>6.96</v>
      </c>
      <c r="I17" s="40">
        <v>4.72</v>
      </c>
      <c r="J17" s="40">
        <v>31.46</v>
      </c>
    </row>
    <row r="18" spans="1:10" ht="26.4" x14ac:dyDescent="0.3">
      <c r="A18" s="6"/>
      <c r="B18" s="43" t="s">
        <v>26</v>
      </c>
      <c r="C18" s="40" t="s">
        <v>56</v>
      </c>
      <c r="D18" s="41" t="s">
        <v>48</v>
      </c>
      <c r="E18" s="40">
        <v>200</v>
      </c>
      <c r="F18" s="50">
        <v>5.05</v>
      </c>
      <c r="G18" s="40">
        <v>86.9</v>
      </c>
      <c r="H18" s="40">
        <v>0.37</v>
      </c>
      <c r="I18" s="40">
        <v>0.02</v>
      </c>
      <c r="J18" s="40">
        <v>21.01</v>
      </c>
    </row>
    <row r="19" spans="1:10" x14ac:dyDescent="0.3">
      <c r="A19" s="6"/>
      <c r="B19" s="43" t="s">
        <v>22</v>
      </c>
      <c r="C19" s="47"/>
      <c r="D19" s="41" t="s">
        <v>49</v>
      </c>
      <c r="E19" s="40">
        <v>20</v>
      </c>
      <c r="F19" s="50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">
      <c r="A20" s="6"/>
      <c r="B20" s="43" t="s">
        <v>19</v>
      </c>
      <c r="C20" s="47"/>
      <c r="D20" s="41" t="s">
        <v>50</v>
      </c>
      <c r="E20" s="40">
        <v>50</v>
      </c>
      <c r="F20" s="50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">
      <c r="A21" s="6"/>
      <c r="B21" s="43" t="s">
        <v>18</v>
      </c>
      <c r="C21" s="47" t="s">
        <v>43</v>
      </c>
      <c r="D21" s="41" t="s">
        <v>51</v>
      </c>
      <c r="E21" s="40">
        <v>100</v>
      </c>
      <c r="F21" s="50">
        <v>34.4</v>
      </c>
      <c r="G21" s="40">
        <v>47</v>
      </c>
      <c r="H21" s="40">
        <v>0.4</v>
      </c>
      <c r="I21" s="40">
        <v>0.3</v>
      </c>
      <c r="J21" s="40">
        <v>10.3</v>
      </c>
    </row>
    <row r="22" spans="1:10" ht="15" thickBot="1" x14ac:dyDescent="0.35">
      <c r="A22" s="7"/>
      <c r="B22" s="2" t="s">
        <v>61</v>
      </c>
      <c r="C22" s="2"/>
      <c r="D22" s="33"/>
      <c r="E22" s="16">
        <f>SUM(E14:E21)</f>
        <v>895</v>
      </c>
      <c r="F22" s="25">
        <f t="shared" ref="F22:J22" si="1">SUM(F14:F21)</f>
        <v>147.51</v>
      </c>
      <c r="G22" s="16">
        <f t="shared" si="1"/>
        <v>892.35</v>
      </c>
      <c r="H22" s="16">
        <f t="shared" si="1"/>
        <v>33.36</v>
      </c>
      <c r="I22" s="16">
        <f t="shared" si="1"/>
        <v>34.800000000000004</v>
      </c>
      <c r="J22" s="16">
        <f t="shared" si="1"/>
        <v>110.14</v>
      </c>
    </row>
    <row r="23" spans="1:10" x14ac:dyDescent="0.3">
      <c r="A23" s="4" t="s">
        <v>27</v>
      </c>
      <c r="B23" s="43" t="s">
        <v>57</v>
      </c>
      <c r="C23" s="40" t="s">
        <v>60</v>
      </c>
      <c r="D23" s="41" t="s">
        <v>58</v>
      </c>
      <c r="E23" s="40">
        <v>100</v>
      </c>
      <c r="F23" s="50">
        <v>35</v>
      </c>
      <c r="G23" s="40">
        <v>281.94</v>
      </c>
      <c r="H23" s="40">
        <v>8.41</v>
      </c>
      <c r="I23" s="40">
        <v>9.2899999999999991</v>
      </c>
      <c r="J23" s="40">
        <v>41.03</v>
      </c>
    </row>
    <row r="24" spans="1:10" x14ac:dyDescent="0.3">
      <c r="A24" s="6"/>
      <c r="B24" s="43" t="s">
        <v>26</v>
      </c>
      <c r="C24" s="47"/>
      <c r="D24" s="41" t="s">
        <v>59</v>
      </c>
      <c r="E24" s="40">
        <v>200</v>
      </c>
      <c r="F24" s="50">
        <v>50.72</v>
      </c>
      <c r="G24" s="40">
        <v>102</v>
      </c>
      <c r="H24" s="40">
        <v>6</v>
      </c>
      <c r="I24" s="40">
        <v>5</v>
      </c>
      <c r="J24" s="40">
        <v>8.4</v>
      </c>
    </row>
    <row r="25" spans="1:10" x14ac:dyDescent="0.3">
      <c r="A25" s="6"/>
      <c r="B25" s="43" t="s">
        <v>18</v>
      </c>
      <c r="C25" s="40" t="s">
        <v>43</v>
      </c>
      <c r="D25" s="41" t="s">
        <v>51</v>
      </c>
      <c r="E25" s="40">
        <v>100</v>
      </c>
      <c r="F25" s="50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35">
      <c r="A26" s="7"/>
      <c r="B26" s="2" t="s">
        <v>61</v>
      </c>
      <c r="C26" s="2"/>
      <c r="D26" s="33"/>
      <c r="E26" s="16">
        <f>SUM(E23:E25)</f>
        <v>400</v>
      </c>
      <c r="F26" s="25">
        <f t="shared" ref="F26:J26" si="2">SUM(F23:F25)</f>
        <v>120.12</v>
      </c>
      <c r="G26" s="16">
        <f t="shared" si="2"/>
        <v>430.94</v>
      </c>
      <c r="H26" s="16">
        <f t="shared" si="2"/>
        <v>14.81</v>
      </c>
      <c r="I26" s="16">
        <f t="shared" si="2"/>
        <v>14.59</v>
      </c>
      <c r="J26" s="16">
        <f t="shared" si="2"/>
        <v>59.730000000000004</v>
      </c>
    </row>
    <row r="27" spans="1:10" hidden="1" x14ac:dyDescent="0.3">
      <c r="A27" s="6" t="s">
        <v>29</v>
      </c>
      <c r="B27" s="9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6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6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6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6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6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6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">
      <c r="B39" s="37" t="s">
        <v>62</v>
      </c>
      <c r="E39" s="51">
        <f>E9+E22+E26</f>
        <v>1920</v>
      </c>
      <c r="F39" s="51">
        <f t="shared" ref="F39:J39" si="3">F9+F22+F26</f>
        <v>357.9</v>
      </c>
      <c r="G39" s="51">
        <f t="shared" si="3"/>
        <v>1971.92</v>
      </c>
      <c r="H39" s="51">
        <f t="shared" si="3"/>
        <v>68.56</v>
      </c>
      <c r="I39" s="51">
        <f t="shared" si="3"/>
        <v>75.16</v>
      </c>
      <c r="J39" s="51">
        <f t="shared" si="3"/>
        <v>252.04000000000002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2024-09-26T23:45:27Z</dcterms:modified>
</cp:coreProperties>
</file>