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10872" windowHeight="63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  <c r="F22" i="1"/>
  <c r="G22" i="1"/>
  <c r="H22" i="1"/>
  <c r="I22" i="1"/>
  <c r="J22" i="1"/>
  <c r="E22" i="1"/>
  <c r="F9" i="1"/>
  <c r="G9" i="1"/>
  <c r="H9" i="1"/>
  <c r="I9" i="1"/>
  <c r="J9" i="1"/>
  <c r="E9" i="1"/>
  <c r="F39" i="1" l="1"/>
  <c r="G39" i="1"/>
  <c r="H39" i="1"/>
  <c r="J39" i="1"/>
  <c r="I39" i="1"/>
  <c r="E39" i="1"/>
</calcChain>
</file>

<file path=xl/sharedStrings.xml><?xml version="1.0" encoding="utf-8"?>
<sst xmlns="http://schemas.openxmlformats.org/spreadsheetml/2006/main" count="79" uniqueCount="64">
  <si>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</si>
  <si>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</si>
  <si>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</si>
  <si>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</si>
  <si>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</si>
  <si>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</si>
  <si>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</si>
  <si>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</si>
  <si>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</si>
  <si>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</si>
  <si>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</si>
  <si>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</si>
  <si>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</si>
  <si>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</si>
  <si>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</si>
  <si>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</si>
  <si>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</si>
  <si>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</si>
  <si>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</si>
  <si>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</si>
  <si>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</si>
  <si>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</si>
  <si>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</si>
  <si>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</si>
  <si>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</si>
  <si>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</si>
  <si>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</si>
  <si>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</si>
  <si>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</si>
  <si>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</si>
  <si>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</si>
  <si>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</si>
  <si>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</si>
  <si>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</si>
  <si>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выпечка</t>
  </si>
  <si>
    <t>итого</t>
  </si>
  <si>
    <t>всего за день</t>
  </si>
  <si>
    <t>Соус болоньезе</t>
  </si>
  <si>
    <t>Макароны отварные</t>
  </si>
  <si>
    <t>Какао на молоке, 200/11</t>
  </si>
  <si>
    <t>Хлеб пшеничный, масло сливочное 40/10</t>
  </si>
  <si>
    <t>Яблоко</t>
  </si>
  <si>
    <t>256/М/ССЖ</t>
  </si>
  <si>
    <t>202/М/ССЖ</t>
  </si>
  <si>
    <t>382/М/ССЖ</t>
  </si>
  <si>
    <t>14/М</t>
  </si>
  <si>
    <t>338/М</t>
  </si>
  <si>
    <t>Салат из свежих огурцов</t>
  </si>
  <si>
    <t>Рассольник ленинградский (крупа перловая) с говядиной, 200/10</t>
  </si>
  <si>
    <t>Бефстроганов из куриного филе</t>
  </si>
  <si>
    <t>Каша гречневая рассыпчатая</t>
  </si>
  <si>
    <t>Морс из брусники, 200/11</t>
  </si>
  <si>
    <t>Хлеб пшеничный</t>
  </si>
  <si>
    <t>Хлеб ржано-пшеничный</t>
  </si>
  <si>
    <t>Груша</t>
  </si>
  <si>
    <t>20/М/ССЖ</t>
  </si>
  <si>
    <t>96/М/ССЖ</t>
  </si>
  <si>
    <t>245/М/ССЖ</t>
  </si>
  <si>
    <t>171/М/ССЖ</t>
  </si>
  <si>
    <t>342/М/ССЖ</t>
  </si>
  <si>
    <t>Булочка сдобная с творогом</t>
  </si>
  <si>
    <t>Снежок</t>
  </si>
  <si>
    <t>Банан</t>
  </si>
  <si>
    <t>421/М/ССЖ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</si>
</sst>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4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2" borderId="3" xfId="1" applyNumberFormat="1" applyFont="1" applyFill="1" applyBorder="1" applyAlignment="1">
      <alignment vertical="center" wrapText="1"/>
    </xf>
    <xf numFmtId="0" fontId="0" fillId="2" borderId="4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 t="s">
        <v>33</v>
      </c>
      <c r="I1" t="s">
        <v>25</v>
      </c>
      <c r="J1" s="22">
        <v>45558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42</v>
      </c>
      <c r="D4" s="42" t="s">
        <v>37</v>
      </c>
      <c r="E4" s="43">
        <v>90</v>
      </c>
      <c r="F4" s="44">
        <v>39.15</v>
      </c>
      <c r="G4" s="43">
        <v>154.15</v>
      </c>
      <c r="H4" s="43">
        <v>13.07</v>
      </c>
      <c r="I4" s="43">
        <v>10.19</v>
      </c>
      <c r="J4" s="43">
        <v>2.4500000000000002</v>
      </c>
    </row>
    <row r="5" spans="1:10" ht="26.4" x14ac:dyDescent="0.3">
      <c r="A5" s="7"/>
      <c r="B5" s="40" t="s">
        <v>10</v>
      </c>
      <c r="C5" s="45" t="s">
        <v>43</v>
      </c>
      <c r="D5" s="46" t="s">
        <v>38</v>
      </c>
      <c r="E5" s="47">
        <v>150</v>
      </c>
      <c r="F5" s="48">
        <v>10.52</v>
      </c>
      <c r="G5" s="47">
        <v>179.14</v>
      </c>
      <c r="H5" s="47">
        <v>5.83</v>
      </c>
      <c r="I5" s="47">
        <v>0.69</v>
      </c>
      <c r="J5" s="47">
        <v>37.369999999999997</v>
      </c>
    </row>
    <row r="6" spans="1:10" ht="26.4" x14ac:dyDescent="0.3">
      <c r="A6" s="7"/>
      <c r="B6" s="49" t="s">
        <v>11</v>
      </c>
      <c r="C6" s="45" t="s">
        <v>44</v>
      </c>
      <c r="D6" s="46" t="s">
        <v>39</v>
      </c>
      <c r="E6" s="47">
        <v>200</v>
      </c>
      <c r="F6" s="48">
        <v>14.53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">
      <c r="A7" s="7"/>
      <c r="B7" s="49" t="s">
        <v>21</v>
      </c>
      <c r="C7" s="45" t="s">
        <v>45</v>
      </c>
      <c r="D7" s="50" t="s">
        <v>40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">
      <c r="A8" s="7"/>
      <c r="B8" s="49" t="s">
        <v>18</v>
      </c>
      <c r="C8" s="45" t="s">
        <v>46</v>
      </c>
      <c r="D8" s="46" t="s">
        <v>41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 t="s">
        <v>35</v>
      </c>
      <c r="C9" s="2"/>
      <c r="D9" s="33"/>
      <c r="E9" s="16">
        <f>SUM(E4:E8)</f>
        <v>590</v>
      </c>
      <c r="F9" s="16">
        <f t="shared" ref="F9:J9" si="0">SUM(F4:F8)</f>
        <v>103.60000000000001</v>
      </c>
      <c r="G9" s="16">
        <f t="shared" si="0"/>
        <v>649.83999999999992</v>
      </c>
      <c r="H9" s="16">
        <f t="shared" si="0"/>
        <v>26.409999999999997</v>
      </c>
      <c r="I9" s="16">
        <f t="shared" si="0"/>
        <v>22.029999999999998</v>
      </c>
      <c r="J9" s="16">
        <f t="shared" si="0"/>
        <v>85.26</v>
      </c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45" t="s">
        <v>55</v>
      </c>
      <c r="D14" s="46" t="s">
        <v>47</v>
      </c>
      <c r="E14" s="47">
        <v>60</v>
      </c>
      <c r="F14" s="48">
        <v>28.29</v>
      </c>
      <c r="G14" s="47">
        <v>55.36</v>
      </c>
      <c r="H14" s="47">
        <v>0.51</v>
      </c>
      <c r="I14" s="47">
        <v>5.0599999999999996</v>
      </c>
      <c r="J14" s="47">
        <v>1.94</v>
      </c>
    </row>
    <row r="15" spans="1:10" ht="26.4" x14ac:dyDescent="0.3">
      <c r="A15" s="7"/>
      <c r="B15" s="49" t="s">
        <v>15</v>
      </c>
      <c r="C15" s="45" t="s">
        <v>56</v>
      </c>
      <c r="D15" s="46" t="s">
        <v>48</v>
      </c>
      <c r="E15" s="47">
        <v>210</v>
      </c>
      <c r="F15" s="48">
        <v>22.22</v>
      </c>
      <c r="G15" s="47">
        <v>135.89000000000001</v>
      </c>
      <c r="H15" s="47">
        <v>3.86</v>
      </c>
      <c r="I15" s="47">
        <v>7.7799999999999994</v>
      </c>
      <c r="J15" s="47">
        <v>13.73</v>
      </c>
    </row>
    <row r="16" spans="1:10" ht="26.4" x14ac:dyDescent="0.3">
      <c r="A16" s="7"/>
      <c r="B16" s="49" t="s">
        <v>16</v>
      </c>
      <c r="C16" s="52" t="s">
        <v>57</v>
      </c>
      <c r="D16" s="46" t="s">
        <v>49</v>
      </c>
      <c r="E16" s="47">
        <v>90</v>
      </c>
      <c r="F16" s="48">
        <v>52.3</v>
      </c>
      <c r="G16" s="47">
        <v>203.99</v>
      </c>
      <c r="H16" s="47">
        <v>14.12</v>
      </c>
      <c r="I16" s="47">
        <v>14.22</v>
      </c>
      <c r="J16" s="47">
        <v>5.43</v>
      </c>
    </row>
    <row r="17" spans="1:10" ht="26.4" x14ac:dyDescent="0.3">
      <c r="A17" s="7"/>
      <c r="B17" s="49" t="s">
        <v>17</v>
      </c>
      <c r="C17" s="45" t="s">
        <v>58</v>
      </c>
      <c r="D17" s="46" t="s">
        <v>50</v>
      </c>
      <c r="E17" s="47">
        <v>150</v>
      </c>
      <c r="F17" s="48">
        <v>4.91</v>
      </c>
      <c r="G17" s="47">
        <v>195.84</v>
      </c>
      <c r="H17" s="47">
        <v>6.96</v>
      </c>
      <c r="I17" s="47">
        <v>4.72</v>
      </c>
      <c r="J17" s="47">
        <v>31.46</v>
      </c>
    </row>
    <row r="18" spans="1:10" ht="26.4" x14ac:dyDescent="0.3">
      <c r="A18" s="7"/>
      <c r="B18" s="49" t="s">
        <v>26</v>
      </c>
      <c r="C18" s="45" t="s">
        <v>59</v>
      </c>
      <c r="D18" s="46" t="s">
        <v>51</v>
      </c>
      <c r="E18" s="47">
        <v>200</v>
      </c>
      <c r="F18" s="48">
        <v>11.37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">
      <c r="A19" s="7"/>
      <c r="B19" s="49" t="s">
        <v>22</v>
      </c>
      <c r="C19" s="52"/>
      <c r="D19" s="46" t="s">
        <v>52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2"/>
      <c r="D20" s="46" t="s">
        <v>53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46</v>
      </c>
      <c r="D21" s="46" t="s">
        <v>54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 t="s">
        <v>35</v>
      </c>
      <c r="C22" s="9"/>
      <c r="D22" s="34"/>
      <c r="E22" s="18">
        <f>SUM(E14:E21)</f>
        <v>880</v>
      </c>
      <c r="F22" s="18">
        <f t="shared" ref="F22:J22" si="1">SUM(F14:F21)</f>
        <v>160.69</v>
      </c>
      <c r="G22" s="18">
        <f t="shared" si="1"/>
        <v>837.17000000000007</v>
      </c>
      <c r="H22" s="18">
        <f t="shared" si="1"/>
        <v>30.87</v>
      </c>
      <c r="I22" s="18">
        <f t="shared" si="1"/>
        <v>32.980000000000004</v>
      </c>
      <c r="J22" s="18">
        <f t="shared" si="1"/>
        <v>104.96</v>
      </c>
    </row>
    <row r="23" spans="1:10" ht="26.4" x14ac:dyDescent="0.3">
      <c r="A23" s="4" t="s">
        <v>27</v>
      </c>
      <c r="B23" s="40" t="s">
        <v>34</v>
      </c>
      <c r="C23" s="45" t="s">
        <v>63</v>
      </c>
      <c r="D23" s="46" t="s">
        <v>60</v>
      </c>
      <c r="E23" s="47">
        <v>75</v>
      </c>
      <c r="F23" s="48">
        <v>45</v>
      </c>
      <c r="G23" s="47">
        <v>261.29000000000002</v>
      </c>
      <c r="H23" s="47">
        <v>7.66</v>
      </c>
      <c r="I23" s="47">
        <v>11.22</v>
      </c>
      <c r="J23" s="47">
        <v>32.29</v>
      </c>
    </row>
    <row r="24" spans="1:10" x14ac:dyDescent="0.3">
      <c r="A24" s="7"/>
      <c r="B24" s="51" t="s">
        <v>26</v>
      </c>
      <c r="C24" s="53"/>
      <c r="D24" s="46" t="s">
        <v>61</v>
      </c>
      <c r="E24" s="47">
        <v>200</v>
      </c>
      <c r="F24" s="48">
        <v>49.16</v>
      </c>
      <c r="G24" s="47">
        <v>158</v>
      </c>
      <c r="H24" s="47">
        <v>5.4</v>
      </c>
      <c r="I24" s="47">
        <v>5</v>
      </c>
      <c r="J24" s="47">
        <v>21.6</v>
      </c>
    </row>
    <row r="25" spans="1:10" x14ac:dyDescent="0.3">
      <c r="A25" s="7"/>
      <c r="B25" s="49" t="s">
        <v>18</v>
      </c>
      <c r="C25" s="45" t="s">
        <v>46</v>
      </c>
      <c r="D25" s="46" t="s">
        <v>62</v>
      </c>
      <c r="E25" s="47">
        <v>100</v>
      </c>
      <c r="F25" s="48">
        <v>23</v>
      </c>
      <c r="G25" s="47">
        <v>96</v>
      </c>
      <c r="H25" s="47">
        <v>1.5</v>
      </c>
      <c r="I25" s="47">
        <v>0.5</v>
      </c>
      <c r="J25" s="47">
        <v>21</v>
      </c>
    </row>
    <row r="26" spans="1:10" ht="15" thickBot="1" x14ac:dyDescent="0.35">
      <c r="A26" s="8"/>
      <c r="B26" s="9" t="s">
        <v>35</v>
      </c>
      <c r="C26" s="9"/>
      <c r="D26" s="34"/>
      <c r="E26" s="18">
        <f>SUM(E23:E25)</f>
        <v>375</v>
      </c>
      <c r="F26" s="18">
        <f t="shared" ref="F26:J26" si="2">SUM(F23:F25)</f>
        <v>117.16</v>
      </c>
      <c r="G26" s="18">
        <f t="shared" si="2"/>
        <v>515.29</v>
      </c>
      <c r="H26" s="18">
        <f t="shared" si="2"/>
        <v>14.56</v>
      </c>
      <c r="I26" s="18">
        <f t="shared" si="2"/>
        <v>16.72</v>
      </c>
      <c r="J26" s="18">
        <f t="shared" si="2"/>
        <v>74.89</v>
      </c>
    </row>
    <row r="27" spans="1:10" hidden="1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 t="s">
        <v>36</v>
      </c>
      <c r="E39" s="39">
        <f>E9+E22+E26</f>
        <v>1845</v>
      </c>
      <c r="F39" s="39">
        <f t="shared" ref="F39:J39" si="3">F9+F22+F26</f>
        <v>381.45000000000005</v>
      </c>
      <c r="G39" s="39">
        <f t="shared" si="3"/>
        <v>2002.3</v>
      </c>
      <c r="H39" s="39">
        <f t="shared" si="3"/>
        <v>71.84</v>
      </c>
      <c r="I39" s="39">
        <f t="shared" si="3"/>
        <v>71.73</v>
      </c>
      <c r="J39" s="39">
        <f t="shared" si="3"/>
        <v>265.11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2024-09-19T00:32:29Z</dcterms:modified>
</cp:coreProperties>
</file>