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9" i="1"/>
  <c r="G9" i="1"/>
  <c r="H9" i="1"/>
  <c r="I9" i="1"/>
  <c r="J9" i="1"/>
  <c r="E9" i="1"/>
  <c r="F39" i="1" l="1"/>
  <c r="G39" i="1"/>
  <c r="I39" i="1"/>
  <c r="J39" i="1"/>
  <c r="H39" i="1"/>
  <c r="E39" i="1"/>
</calcChain>
</file>

<file path=xl/sharedStrings.xml><?xml version="1.0" encoding="utf-8"?>
<sst xmlns="http://schemas.openxmlformats.org/spreadsheetml/2006/main" count="76" uniqueCount="60">
  <si>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</si>
  <si>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</si>
  <si>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</si>
  <si>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</si>
  <si>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</si>
  <si>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</si>
  <si>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</si>
  <si>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</si>
  <si>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</si>
  <si>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</si>
  <si>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</si>
  <si>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</si>
  <si>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</si>
  <si>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</si>
  <si>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</si>
  <si>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</si>
  <si>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</si>
  <si>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</si>
  <si>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</si>
  <si>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</si>
  <si>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</si>
  <si>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</si>
  <si>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</si>
  <si>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</si>
  <si>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</si>
  <si>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</si>
  <si>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</si>
  <si>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</si>
  <si>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</si>
  <si>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</si>
  <si>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</si>
  <si>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</si>
  <si>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</si>
  <si>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</si>
  <si>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выпечка</t>
  </si>
  <si>
    <t>итого</t>
  </si>
  <si>
    <t>всего за день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</si>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</sst>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3" t="s">
        <v>33</v>
      </c>
      <c r="I1" t="s">
        <v>25</v>
      </c>
      <c r="J1" s="22">
        <v>45551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42</v>
      </c>
      <c r="D4" s="42" t="s">
        <v>37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2"/>
      <c r="C5" s="45" t="s">
        <v>43</v>
      </c>
      <c r="D5" s="46" t="s">
        <v>38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6.4" x14ac:dyDescent="0.3">
      <c r="A6" s="7"/>
      <c r="B6" s="49" t="s">
        <v>11</v>
      </c>
      <c r="C6" s="45" t="s">
        <v>44</v>
      </c>
      <c r="D6" s="46" t="s">
        <v>39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40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45</v>
      </c>
      <c r="D8" s="46" t="s">
        <v>41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 t="s">
        <v>35</v>
      </c>
      <c r="C9" s="2"/>
      <c r="D9" s="33"/>
      <c r="E9" s="16">
        <f>SUM(E4:E8)</f>
        <v>585</v>
      </c>
      <c r="F9" s="16">
        <f t="shared" ref="F9:J9" si="0">SUM(F4:F8)</f>
        <v>140.10000000000002</v>
      </c>
      <c r="G9" s="16">
        <f t="shared" si="0"/>
        <v>657.19</v>
      </c>
      <c r="H9" s="16">
        <f t="shared" si="0"/>
        <v>20.43</v>
      </c>
      <c r="I9" s="16">
        <f t="shared" si="0"/>
        <v>24.79</v>
      </c>
      <c r="J9" s="16">
        <f t="shared" si="0"/>
        <v>83.219999999999985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52</v>
      </c>
      <c r="D14" s="46" t="s">
        <v>46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2" t="s">
        <v>53</v>
      </c>
      <c r="D15" s="46" t="s">
        <v>47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6.4" x14ac:dyDescent="0.3">
      <c r="A16" s="7"/>
      <c r="B16" s="49" t="s">
        <v>16</v>
      </c>
      <c r="C16" s="50" t="s">
        <v>54</v>
      </c>
      <c r="D16" s="46" t="s">
        <v>48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45" t="s">
        <v>55</v>
      </c>
      <c r="D18" s="46" t="s">
        <v>49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40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50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45</v>
      </c>
      <c r="D21" s="46" t="s">
        <v>51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 t="s">
        <v>35</v>
      </c>
      <c r="C22" s="9"/>
      <c r="D22" s="34"/>
      <c r="E22" s="18">
        <f>SUM(E14:E21)</f>
        <v>870</v>
      </c>
      <c r="F22" s="18">
        <f t="shared" ref="F22:J22" si="1">SUM(F14:F21)</f>
        <v>156.6</v>
      </c>
      <c r="G22" s="18">
        <f t="shared" si="1"/>
        <v>815.37</v>
      </c>
      <c r="H22" s="18">
        <f t="shared" si="1"/>
        <v>33.269999999999996</v>
      </c>
      <c r="I22" s="18">
        <f t="shared" si="1"/>
        <v>33.780000000000008</v>
      </c>
      <c r="J22" s="18">
        <f t="shared" si="1"/>
        <v>93.589999999999989</v>
      </c>
    </row>
    <row r="23" spans="1:10" ht="26.4" x14ac:dyDescent="0.3">
      <c r="A23" s="4" t="s">
        <v>27</v>
      </c>
      <c r="B23" s="40" t="s">
        <v>34</v>
      </c>
      <c r="C23" s="50" t="s">
        <v>58</v>
      </c>
      <c r="D23" s="46" t="s">
        <v>56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59</v>
      </c>
      <c r="D24" s="46" t="s">
        <v>57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45</v>
      </c>
      <c r="D25" s="46" t="s">
        <v>41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 t="s">
        <v>35</v>
      </c>
      <c r="C26" s="9"/>
      <c r="D26" s="34"/>
      <c r="E26" s="18">
        <f>SUM(E23:E25)</f>
        <v>355</v>
      </c>
      <c r="F26" s="18">
        <f t="shared" ref="F26:J26" si="2">SUM(F23:F25)</f>
        <v>128.19</v>
      </c>
      <c r="G26" s="18">
        <f t="shared" si="2"/>
        <v>276.86</v>
      </c>
      <c r="H26" s="18">
        <f t="shared" si="2"/>
        <v>9.4700000000000006</v>
      </c>
      <c r="I26" s="18">
        <f t="shared" si="2"/>
        <v>10.89</v>
      </c>
      <c r="J26" s="18">
        <f t="shared" si="2"/>
        <v>34.32</v>
      </c>
    </row>
    <row r="27" spans="1:10" hidden="1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 t="s">
        <v>36</v>
      </c>
      <c r="E39" s="39">
        <f>E9+E22+E26</f>
        <v>1810</v>
      </c>
      <c r="F39" s="39">
        <f t="shared" ref="F39:J39" si="3">F9+F22+F26</f>
        <v>424.89000000000004</v>
      </c>
      <c r="G39" s="39">
        <f t="shared" si="3"/>
        <v>1749.42</v>
      </c>
      <c r="H39" s="39">
        <f t="shared" si="3"/>
        <v>63.169999999999995</v>
      </c>
      <c r="I39" s="39">
        <f t="shared" si="3"/>
        <v>69.460000000000008</v>
      </c>
      <c r="J39" s="39">
        <f t="shared" si="3"/>
        <v>211.12999999999997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2024-09-11T04:46:11Z</dcterms:modified>
</cp:coreProperties>
</file>