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<sst xmlns="http://schemas.openxmlformats.org/spreadsheetml/2006/main" count="75" uniqueCount="59">
  <si>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</si>
  <si>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</si>
  <si>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</si>
  <si>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</si>
  <si>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</si>
  <si>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</si>
  <si>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</si>
  <si>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</si>
  <si>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</si>
  <si>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</si>
  <si>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</si>
  <si>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</si>
  <si>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</si>
  <si>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</si>
  <si>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</si>
  <si>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</si>
  <si>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</si>
  <si>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</si>
  <si>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</si>
  <si>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</si>
  <si>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</si>
  <si>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</si>
  <si>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</si>
  <si>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</si>
  <si>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</si>
  <si>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</si>
  <si>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</si>
  <si>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</si>
  <si>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</si>
  <si>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</si>
  <si>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</si>
  <si>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</si>
  <si>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</si>
  <si>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</si>
  <si>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</si>
  <si>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</si>
  <si>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</si>
  <si>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</si>
  <si>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</si>
  <si>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</si>
  <si>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киви</t>
  </si>
  <si>
    <t>груша</t>
  </si>
  <si>
    <t>291/М/ССЖ</t>
  </si>
  <si>
    <t>398/М/ССЖ</t>
  </si>
  <si>
    <t>плов с отварной курицей, 90/150</t>
  </si>
  <si>
    <t>яблоко</t>
  </si>
  <si>
    <t>378/М/ССЖ</t>
  </si>
  <si>
    <t>чай с молоком, 200/11</t>
  </si>
  <si>
    <t>219/М/ССЖ</t>
  </si>
  <si>
    <t>37/М/ССЖ</t>
  </si>
  <si>
    <t>106/М/ССЖ</t>
  </si>
  <si>
    <t>388/М/СС</t>
  </si>
  <si>
    <t>сырники из творога со сгущеным молоком, 150/30</t>
  </si>
  <si>
    <t>булочка с изюмом, масло сливочное, 50/10</t>
  </si>
  <si>
    <t>салат из свежих помидоров и перца сладкого</t>
  </si>
  <si>
    <t>суп картофельный с рыбными фрикадельками (из лосося)</t>
  </si>
  <si>
    <t>напиток витаминный</t>
  </si>
  <si>
    <t>блинчики с джемом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</si>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</sst>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48</v>
      </c>
      <c r="D4" s="33" t="s">
        <v>52</v>
      </c>
      <c r="E4" s="15">
        <v>180</v>
      </c>
      <c r="F4" s="25">
        <v>98.54</v>
      </c>
      <c r="G4" s="15">
        <v>355</v>
      </c>
      <c r="H4" s="15">
        <v>27</v>
      </c>
      <c r="I4" s="15">
        <v>14</v>
      </c>
      <c r="J4" s="16">
        <v>28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7.94</v>
      </c>
      <c r="G6" s="17">
        <v>76</v>
      </c>
      <c r="H6" s="17">
        <v>2</v>
      </c>
      <c r="I6" s="17">
        <v>1</v>
      </c>
      <c r="J6" s="18">
        <v>14</v>
      </c>
    </row>
    <row r="7" spans="1:10" x14ac:dyDescent="0.3">
      <c r="A7" s="7"/>
      <c r="B7" s="1" t="s">
        <v>21</v>
      </c>
      <c r="C7" s="2"/>
      <c r="D7" s="34" t="s">
        <v>53</v>
      </c>
      <c r="E7" s="17">
        <v>60</v>
      </c>
      <c r="F7" s="26">
        <v>15.62</v>
      </c>
      <c r="G7" s="17">
        <v>231</v>
      </c>
      <c r="H7" s="17">
        <v>5</v>
      </c>
      <c r="I7" s="17">
        <v>10</v>
      </c>
      <c r="J7" s="18">
        <v>31</v>
      </c>
    </row>
    <row r="8" spans="1:10" x14ac:dyDescent="0.3">
      <c r="A8" s="7"/>
      <c r="B8" s="1" t="s">
        <v>18</v>
      </c>
      <c r="C8" s="2" t="s">
        <v>34</v>
      </c>
      <c r="D8" s="34" t="s">
        <v>45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540</v>
      </c>
      <c r="F10" s="27">
        <f t="shared" ref="F10:J10" si="0">F4+F5+F6+F7+F8</f>
        <v>143.10000000000002</v>
      </c>
      <c r="G10" s="19">
        <f t="shared" si="0"/>
        <v>709</v>
      </c>
      <c r="H10" s="19">
        <f t="shared" si="0"/>
        <v>34</v>
      </c>
      <c r="I10" s="19">
        <f t="shared" si="0"/>
        <v>25</v>
      </c>
      <c r="J10" s="19">
        <f t="shared" si="0"/>
        <v>83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49</v>
      </c>
      <c r="D14" s="36" t="s">
        <v>54</v>
      </c>
      <c r="E14" s="21">
        <v>60</v>
      </c>
      <c r="F14" s="28">
        <v>20.63</v>
      </c>
      <c r="G14" s="21">
        <v>50</v>
      </c>
      <c r="H14" s="21">
        <v>1</v>
      </c>
      <c r="I14" s="21">
        <v>4</v>
      </c>
      <c r="J14" s="22">
        <v>2</v>
      </c>
    </row>
    <row r="15" spans="1:10" ht="28.8" x14ac:dyDescent="0.3">
      <c r="A15" s="7"/>
      <c r="B15" s="1" t="s">
        <v>15</v>
      </c>
      <c r="C15" s="2" t="s">
        <v>50</v>
      </c>
      <c r="D15" s="34" t="s">
        <v>55</v>
      </c>
      <c r="E15" s="17">
        <v>220</v>
      </c>
      <c r="F15" s="26">
        <v>18.21</v>
      </c>
      <c r="G15" s="17">
        <v>145</v>
      </c>
      <c r="H15" s="17">
        <v>6</v>
      </c>
      <c r="I15" s="17">
        <v>7</v>
      </c>
      <c r="J15" s="18">
        <v>15</v>
      </c>
    </row>
    <row r="16" spans="1:10" x14ac:dyDescent="0.3">
      <c r="A16" s="7" t="s">
        <v>35</v>
      </c>
      <c r="B16" s="1" t="s">
        <v>16</v>
      </c>
      <c r="C16" s="2" t="s">
        <v>42</v>
      </c>
      <c r="D16" s="34" t="s">
        <v>44</v>
      </c>
      <c r="E16" s="17">
        <v>240</v>
      </c>
      <c r="F16" s="26">
        <v>83.13</v>
      </c>
      <c r="G16" s="17">
        <v>402</v>
      </c>
      <c r="H16" s="17">
        <v>24</v>
      </c>
      <c r="I16" s="17">
        <v>16</v>
      </c>
      <c r="J16" s="18">
        <v>41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51</v>
      </c>
      <c r="D18" s="34" t="s">
        <v>56</v>
      </c>
      <c r="E18" s="17">
        <v>200</v>
      </c>
      <c r="F18" s="26">
        <v>5.95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41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890</v>
      </c>
      <c r="F22" s="27">
        <f t="shared" ref="F22:I22" si="1">SUM(F14:F21)</f>
        <v>156.66999999999999</v>
      </c>
      <c r="G22" s="19">
        <f t="shared" si="1"/>
        <v>884</v>
      </c>
      <c r="H22" s="19">
        <f t="shared" si="1"/>
        <v>36</v>
      </c>
      <c r="I22" s="19">
        <f t="shared" si="1"/>
        <v>28</v>
      </c>
      <c r="J22" s="19">
        <f>SUM(J14:J21)</f>
        <v>120</v>
      </c>
    </row>
    <row r="23" spans="1:10" x14ac:dyDescent="0.3">
      <c r="A23" s="4" t="s">
        <v>27</v>
      </c>
      <c r="B23" s="11" t="s">
        <v>28</v>
      </c>
      <c r="C23" s="6" t="s">
        <v>43</v>
      </c>
      <c r="D23" s="33" t="s">
        <v>57</v>
      </c>
      <c r="E23" s="15">
        <v>100</v>
      </c>
      <c r="F23" s="25">
        <v>36</v>
      </c>
      <c r="G23" s="15">
        <v>268</v>
      </c>
      <c r="H23" s="15">
        <v>7</v>
      </c>
      <c r="I23" s="15">
        <v>7</v>
      </c>
      <c r="J23" s="16">
        <v>44</v>
      </c>
    </row>
    <row r="24" spans="1:10" x14ac:dyDescent="0.3">
      <c r="A24" s="7"/>
      <c r="B24" s="39" t="s">
        <v>26</v>
      </c>
      <c r="C24" s="2"/>
      <c r="D24" s="34" t="s">
        <v>58</v>
      </c>
      <c r="E24" s="17">
        <v>200</v>
      </c>
      <c r="F24" s="26">
        <v>58.48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34</v>
      </c>
      <c r="D25" s="37" t="s">
        <v>40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400</v>
      </c>
      <c r="F26" s="27">
        <f>SUM(F23:F25)</f>
        <v>115.47999999999999</v>
      </c>
      <c r="G26" s="19">
        <f t="shared" ref="G26:J26" si="2">SUM(G23:G25)</f>
        <v>417</v>
      </c>
      <c r="H26" s="19">
        <f>H23+H24+H25</f>
        <v>14</v>
      </c>
      <c r="I26" s="19">
        <f t="shared" si="2"/>
        <v>12</v>
      </c>
      <c r="J26" s="19">
        <f t="shared" si="2"/>
        <v>60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1830</v>
      </c>
      <c r="F38" s="27">
        <f t="shared" ref="F38:J38" si="3">F10+F22+F26</f>
        <v>415.25</v>
      </c>
      <c r="G38" s="19">
        <f t="shared" si="3"/>
        <v>2010</v>
      </c>
      <c r="H38" s="19">
        <f t="shared" si="3"/>
        <v>84</v>
      </c>
      <c r="I38" s="19">
        <f t="shared" si="3"/>
        <v>65</v>
      </c>
      <c r="J38" s="19">
        <f t="shared" si="3"/>
        <v>263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2024-04-02T20:13:37Z</dcterms:modified>
</cp:coreProperties>
</file>