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<sst xmlns="http://schemas.openxmlformats.org/spreadsheetml/2006/main" count="77" uniqueCount="61">
  <si>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</si>
  <si>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</si>
  <si>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</si>
  <si>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</si>
  <si>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</si>
  <si>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</si>
  <si>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</si>
  <si>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</si>
  <si>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</si>
  <si>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</si>
  <si>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</si>
  <si>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</si>
  <si>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</si>
  <si>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</si>
  <si>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</si>
  <si>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</si>
  <si>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</si>
  <si>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</si>
  <si>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</si>
  <si>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</si>
  <si>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</si>
  <si>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</si>
  <si>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</si>
  <si>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</si>
  <si>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</si>
  <si>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</si>
  <si>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</si>
  <si>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</si>
  <si>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</si>
  <si>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</si>
  <si>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</si>
  <si>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</si>
  <si>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</si>
  <si>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</si>
  <si>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</si>
  <si>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</si>
  <si>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</si>
  <si>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</si>
  <si>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</si>
  <si>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</si>
  <si>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394/М/СС</t>
  </si>
  <si>
    <t>142/М/СС</t>
  </si>
  <si>
    <t>биточки из курицы</t>
  </si>
  <si>
    <t>рагу овощное</t>
  </si>
  <si>
    <t>хлеб пшеничный с маслом сливочным</t>
  </si>
  <si>
    <t>апельсин</t>
  </si>
  <si>
    <t>ватрушка с творогом</t>
  </si>
  <si>
    <t>259/М/СС</t>
  </si>
  <si>
    <t>342/М/СС</t>
  </si>
  <si>
    <t>382/М/ССЖ</t>
  </si>
  <si>
    <t>14/М</t>
  </si>
  <si>
    <t>64/М/ССЖ</t>
  </si>
  <si>
    <t>104/М/ССЖ</t>
  </si>
  <si>
    <t>какао на молоке</t>
  </si>
  <si>
    <t>яблоко</t>
  </si>
  <si>
    <t>салат из морской капусты и моркови с яйцом</t>
  </si>
  <si>
    <t>суп картофельный с мясными фрикадельками, 200/20</t>
  </si>
  <si>
    <t>жаркое по домашнему с говядиной</t>
  </si>
  <si>
    <t>морс из брусники, 200/11</t>
  </si>
  <si>
    <t>груша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</si>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</sst>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5" sqref="P24:P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3" t="s">
        <v>42</v>
      </c>
      <c r="E4" s="15">
        <v>90</v>
      </c>
      <c r="F4" s="25">
        <v>41.67</v>
      </c>
      <c r="G4" s="15">
        <v>155</v>
      </c>
      <c r="H4" s="15">
        <v>14</v>
      </c>
      <c r="I4" s="15">
        <v>7</v>
      </c>
      <c r="J4" s="16">
        <v>10</v>
      </c>
    </row>
    <row r="5" spans="1:10" x14ac:dyDescent="0.3">
      <c r="A5" s="7"/>
      <c r="B5" s="2" t="s">
        <v>10</v>
      </c>
      <c r="C5" s="2" t="s">
        <v>41</v>
      </c>
      <c r="D5" s="34" t="s">
        <v>43</v>
      </c>
      <c r="E5" s="17">
        <v>150</v>
      </c>
      <c r="F5" s="26">
        <v>23.57</v>
      </c>
      <c r="G5" s="17">
        <v>161</v>
      </c>
      <c r="H5" s="17">
        <v>3</v>
      </c>
      <c r="I5" s="17">
        <v>8</v>
      </c>
      <c r="J5" s="18">
        <v>18</v>
      </c>
    </row>
    <row r="6" spans="1:10" x14ac:dyDescent="0.3">
      <c r="A6" s="7"/>
      <c r="B6" s="1" t="s">
        <v>11</v>
      </c>
      <c r="C6" s="2" t="s">
        <v>49</v>
      </c>
      <c r="D6" s="34" t="s">
        <v>53</v>
      </c>
      <c r="E6" s="17">
        <v>200</v>
      </c>
      <c r="F6" s="26">
        <v>14.5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 t="s">
        <v>50</v>
      </c>
      <c r="D7" s="34" t="s">
        <v>44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19</v>
      </c>
    </row>
    <row r="8" spans="1:10" x14ac:dyDescent="0.3">
      <c r="A8" s="7"/>
      <c r="B8" s="1" t="s">
        <v>18</v>
      </c>
      <c r="C8" s="2" t="s">
        <v>34</v>
      </c>
      <c r="D8" s="34" t="s">
        <v>54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590</v>
      </c>
      <c r="F10" s="27">
        <f t="shared" ref="F10:J10" si="0">F4+F5+F6+F7+F8</f>
        <v>115.14000000000001</v>
      </c>
      <c r="G10" s="27">
        <f t="shared" si="0"/>
        <v>632</v>
      </c>
      <c r="H10" s="27">
        <f t="shared" si="0"/>
        <v>24</v>
      </c>
      <c r="I10" s="27">
        <f t="shared" si="0"/>
        <v>26</v>
      </c>
      <c r="J10" s="27">
        <f t="shared" si="0"/>
        <v>73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51</v>
      </c>
      <c r="D14" s="36" t="s">
        <v>55</v>
      </c>
      <c r="E14" s="21">
        <v>60</v>
      </c>
      <c r="F14" s="28">
        <v>8.59</v>
      </c>
      <c r="G14" s="21">
        <v>86</v>
      </c>
      <c r="H14" s="21">
        <v>1</v>
      </c>
      <c r="I14" s="21">
        <v>7</v>
      </c>
      <c r="J14" s="22">
        <v>4</v>
      </c>
    </row>
    <row r="15" spans="1:10" ht="28.8" x14ac:dyDescent="0.3">
      <c r="A15" s="7"/>
      <c r="B15" s="1" t="s">
        <v>15</v>
      </c>
      <c r="C15" s="2" t="s">
        <v>52</v>
      </c>
      <c r="D15" s="34" t="s">
        <v>56</v>
      </c>
      <c r="E15" s="17">
        <v>220</v>
      </c>
      <c r="F15" s="26">
        <v>23.53</v>
      </c>
      <c r="G15" s="17">
        <v>150</v>
      </c>
      <c r="H15" s="17">
        <v>3</v>
      </c>
      <c r="I15" s="17">
        <v>7</v>
      </c>
      <c r="J15" s="18">
        <v>17</v>
      </c>
    </row>
    <row r="16" spans="1:10" x14ac:dyDescent="0.3">
      <c r="A16" s="7" t="s">
        <v>35</v>
      </c>
      <c r="B16" s="1" t="s">
        <v>16</v>
      </c>
      <c r="C16" s="2" t="s">
        <v>47</v>
      </c>
      <c r="D16" s="34" t="s">
        <v>57</v>
      </c>
      <c r="E16" s="17">
        <v>240</v>
      </c>
      <c r="F16" s="26">
        <v>78.97</v>
      </c>
      <c r="G16" s="17">
        <v>363</v>
      </c>
      <c r="H16" s="17">
        <v>25</v>
      </c>
      <c r="I16" s="17">
        <v>16</v>
      </c>
      <c r="J16" s="18">
        <v>29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48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59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890</v>
      </c>
      <c r="F22" s="27">
        <f t="shared" ref="F22:J22" si="1">SUM(F14:F21)</f>
        <v>152.23000000000002</v>
      </c>
      <c r="G22" s="27">
        <f t="shared" si="1"/>
        <v>845</v>
      </c>
      <c r="H22" s="27">
        <f t="shared" si="1"/>
        <v>34</v>
      </c>
      <c r="I22" s="27">
        <f t="shared" si="1"/>
        <v>31</v>
      </c>
      <c r="J22" s="27">
        <f t="shared" si="1"/>
        <v>103</v>
      </c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60</v>
      </c>
      <c r="E24" s="17">
        <v>200</v>
      </c>
      <c r="F24" s="26">
        <v>55.37</v>
      </c>
      <c r="G24" s="17">
        <v>158</v>
      </c>
      <c r="H24" s="17">
        <v>5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 t="s">
        <v>34</v>
      </c>
      <c r="D25" s="37" t="s">
        <v>45</v>
      </c>
      <c r="E25" s="30">
        <v>100</v>
      </c>
      <c r="F25" s="31">
        <v>31.5</v>
      </c>
      <c r="G25" s="30">
        <v>65</v>
      </c>
      <c r="H25" s="30">
        <v>1</v>
      </c>
      <c r="I25" s="30">
        <v>0</v>
      </c>
      <c r="J25" s="32">
        <v>12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375</v>
      </c>
      <c r="F26" s="27">
        <f>SUM(F23:F25)</f>
        <v>131.87</v>
      </c>
      <c r="G26" s="27">
        <f t="shared" ref="G26:J26" si="2">SUM(G23:G25)</f>
        <v>484</v>
      </c>
      <c r="H26" s="27">
        <f t="shared" si="2"/>
        <v>14</v>
      </c>
      <c r="I26" s="27">
        <f t="shared" si="2"/>
        <v>16</v>
      </c>
      <c r="J26" s="27">
        <f t="shared" si="2"/>
        <v>66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1855</v>
      </c>
      <c r="F38" s="27">
        <f t="shared" ref="F38:J38" si="3">F10+F22+F26</f>
        <v>399.24</v>
      </c>
      <c r="G38" s="27">
        <f t="shared" si="3"/>
        <v>1961</v>
      </c>
      <c r="H38" s="27">
        <f t="shared" si="3"/>
        <v>72</v>
      </c>
      <c r="I38" s="27">
        <f t="shared" si="3"/>
        <v>73</v>
      </c>
      <c r="J38" s="27">
        <f t="shared" si="3"/>
        <v>242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2024-03-21T00:21:02Z</dcterms:modified>
</cp:coreProperties>
</file>