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<sst xmlns="http://schemas.openxmlformats.org/spreadsheetml/2006/main" count="78" uniqueCount="62">
  <si>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</si>
  <si>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</si>
  <si>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</si>
  <si>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</si>
  <si>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</si>
  <si>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</si>
  <si>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</si>
  <si>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</si>
  <si>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</si>
  <si>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</si>
  <si>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</si>
  <si>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</si>
  <si>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</si>
  <si>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</si>
  <si>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</si>
  <si>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</si>
  <si>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</si>
  <si>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</si>
  <si>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</si>
  <si>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</si>
  <si>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</si>
  <si>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</si>
  <si>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</si>
  <si>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</si>
  <si>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</si>
  <si>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</si>
  <si>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</si>
  <si>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</si>
  <si>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</si>
  <si>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</si>
  <si>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</si>
  <si>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</si>
  <si>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</si>
  <si>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</si>
  <si>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</si>
  <si>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</si>
  <si>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</si>
  <si>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</si>
  <si>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</si>
  <si>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</si>
  <si>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14/М, 15/М</t>
  </si>
  <si>
    <t>24/М/ССЖ</t>
  </si>
  <si>
    <t>батон, масло сливочное, сыр полутвердый, 40/10/15</t>
  </si>
  <si>
    <t>яблоко</t>
  </si>
  <si>
    <t>салат из свежих помидоров и огурцов</t>
  </si>
  <si>
    <t>макароны отварные</t>
  </si>
  <si>
    <t>банан</t>
  </si>
  <si>
    <t>сок фруктовый</t>
  </si>
  <si>
    <t>202/К/СС</t>
  </si>
  <si>
    <t>груша</t>
  </si>
  <si>
    <t>172/М</t>
  </si>
  <si>
    <t>210/М</t>
  </si>
  <si>
    <t>377/М/СС</t>
  </si>
  <si>
    <t>98/М/ССЖ</t>
  </si>
  <si>
    <t>322/К/ССЖ</t>
  </si>
  <si>
    <t>хлопья кукурузные с молоком</t>
  </si>
  <si>
    <t>омлет натуральный</t>
  </si>
  <si>
    <t>чай с сахаром и лимоном, 200/11</t>
  </si>
  <si>
    <t>суп крестьянский с рисом с говядиной со сметаной, 200/10/10</t>
  </si>
  <si>
    <t>куриное филе в сырном соусе</t>
  </si>
  <si>
    <t>напиток из плодов шиповника, 200/11</t>
  </si>
  <si>
    <t>питта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</si>
</sst>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50</v>
      </c>
      <c r="D4" s="33" t="s">
        <v>55</v>
      </c>
      <c r="E4" s="15">
        <v>200</v>
      </c>
      <c r="F4" s="25">
        <v>28.7</v>
      </c>
      <c r="G4" s="15">
        <v>160</v>
      </c>
      <c r="H4" s="15">
        <v>6</v>
      </c>
      <c r="I4" s="15">
        <v>5</v>
      </c>
      <c r="J4" s="16">
        <v>23</v>
      </c>
    </row>
    <row r="5" spans="1:10" x14ac:dyDescent="0.3">
      <c r="A5" s="7"/>
      <c r="B5" s="2" t="s">
        <v>10</v>
      </c>
      <c r="C5" s="2" t="s">
        <v>51</v>
      </c>
      <c r="D5" s="34" t="s">
        <v>56</v>
      </c>
      <c r="E5" s="17">
        <v>50</v>
      </c>
      <c r="F5" s="26">
        <v>12.49</v>
      </c>
      <c r="G5" s="17">
        <v>75</v>
      </c>
      <c r="H5" s="17">
        <v>5</v>
      </c>
      <c r="I5" s="17">
        <v>6</v>
      </c>
      <c r="J5" s="18">
        <v>1</v>
      </c>
    </row>
    <row r="6" spans="1:10" x14ac:dyDescent="0.3">
      <c r="A6" s="7"/>
      <c r="B6" s="1" t="s">
        <v>11</v>
      </c>
      <c r="C6" s="2" t="s">
        <v>52</v>
      </c>
      <c r="D6" s="34" t="s">
        <v>57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2" t="s">
        <v>40</v>
      </c>
      <c r="D7" s="34" t="s">
        <v>42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49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615</v>
      </c>
      <c r="F10" s="27">
        <f t="shared" ref="F10:J10" si="0">F4+F5+F6+F7+F8</f>
        <v>95.789999999999992</v>
      </c>
      <c r="G10" s="27">
        <f t="shared" si="0"/>
        <v>545</v>
      </c>
      <c r="H10" s="27">
        <f t="shared" si="0"/>
        <v>18</v>
      </c>
      <c r="I10" s="27">
        <f t="shared" si="0"/>
        <v>23</v>
      </c>
      <c r="J10" s="27">
        <f t="shared" si="0"/>
        <v>65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41</v>
      </c>
      <c r="D14" s="36" t="s">
        <v>44</v>
      </c>
      <c r="E14" s="21">
        <v>60</v>
      </c>
      <c r="F14" s="28">
        <v>27.79</v>
      </c>
      <c r="G14" s="21">
        <v>43</v>
      </c>
      <c r="H14" s="21">
        <v>1</v>
      </c>
      <c r="I14" s="21">
        <v>3</v>
      </c>
      <c r="J14" s="22">
        <v>3</v>
      </c>
    </row>
    <row r="15" spans="1:10" ht="28.8" x14ac:dyDescent="0.3">
      <c r="A15" s="7"/>
      <c r="B15" s="1" t="s">
        <v>15</v>
      </c>
      <c r="C15" s="2" t="s">
        <v>53</v>
      </c>
      <c r="D15" s="34" t="s">
        <v>58</v>
      </c>
      <c r="E15" s="17">
        <v>220</v>
      </c>
      <c r="F15" s="26">
        <v>30.81</v>
      </c>
      <c r="G15" s="17">
        <v>142</v>
      </c>
      <c r="H15" s="17">
        <v>4</v>
      </c>
      <c r="I15" s="17">
        <v>9</v>
      </c>
      <c r="J15" s="18">
        <v>12</v>
      </c>
    </row>
    <row r="16" spans="1:10" x14ac:dyDescent="0.3">
      <c r="A16" s="7" t="s">
        <v>35</v>
      </c>
      <c r="B16" s="1" t="s">
        <v>16</v>
      </c>
      <c r="C16" s="2" t="s">
        <v>54</v>
      </c>
      <c r="D16" s="34" t="s">
        <v>59</v>
      </c>
      <c r="E16" s="17">
        <v>90</v>
      </c>
      <c r="F16" s="26">
        <v>66.14</v>
      </c>
      <c r="G16" s="17">
        <v>187</v>
      </c>
      <c r="H16" s="17">
        <v>16</v>
      </c>
      <c r="I16" s="17">
        <v>13</v>
      </c>
      <c r="J16" s="18">
        <v>1</v>
      </c>
    </row>
    <row r="17" spans="1:10" x14ac:dyDescent="0.3">
      <c r="A17" s="7"/>
      <c r="B17" s="1" t="s">
        <v>17</v>
      </c>
      <c r="C17" s="2" t="s">
        <v>48</v>
      </c>
      <c r="D17" s="34" t="s">
        <v>45</v>
      </c>
      <c r="E17" s="17">
        <v>150</v>
      </c>
      <c r="F17" s="26">
        <v>10.33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">
      <c r="A18" s="7"/>
      <c r="B18" s="1" t="s">
        <v>26</v>
      </c>
      <c r="C18" s="2"/>
      <c r="D18" s="34" t="s">
        <v>60</v>
      </c>
      <c r="E18" s="17">
        <v>200</v>
      </c>
      <c r="F18" s="26">
        <v>8.1999999999999993</v>
      </c>
      <c r="G18" s="17">
        <v>89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43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890</v>
      </c>
      <c r="F22" s="27">
        <f t="shared" ref="F22:J22" si="1">SUM(F14:F21)</f>
        <v>172.01999999999998</v>
      </c>
      <c r="G22" s="27">
        <f t="shared" si="1"/>
        <v>833</v>
      </c>
      <c r="H22" s="27">
        <f t="shared" si="1"/>
        <v>33</v>
      </c>
      <c r="I22" s="27">
        <f t="shared" si="1"/>
        <v>27</v>
      </c>
      <c r="J22" s="27">
        <f t="shared" si="1"/>
        <v>112</v>
      </c>
    </row>
    <row r="23" spans="1:10" x14ac:dyDescent="0.3">
      <c r="A23" s="4" t="s">
        <v>27</v>
      </c>
      <c r="B23" s="11" t="s">
        <v>28</v>
      </c>
      <c r="C23" s="6"/>
      <c r="D23" s="33" t="s">
        <v>61</v>
      </c>
      <c r="E23" s="15">
        <v>75</v>
      </c>
      <c r="F23" s="25">
        <v>62.25</v>
      </c>
      <c r="G23" s="15">
        <v>222</v>
      </c>
      <c r="H23" s="15">
        <v>10</v>
      </c>
      <c r="I23" s="15">
        <v>9</v>
      </c>
      <c r="J23" s="16">
        <v>24</v>
      </c>
    </row>
    <row r="24" spans="1:10" x14ac:dyDescent="0.3">
      <c r="A24" s="7"/>
      <c r="B24" s="39" t="s">
        <v>26</v>
      </c>
      <c r="C24" s="2"/>
      <c r="D24" s="34" t="s">
        <v>47</v>
      </c>
      <c r="E24" s="17">
        <v>200</v>
      </c>
      <c r="F24" s="26">
        <v>24.6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">
      <c r="A25" s="7"/>
      <c r="B25" s="1" t="s">
        <v>18</v>
      </c>
      <c r="C25" s="29" t="s">
        <v>34</v>
      </c>
      <c r="D25" s="37" t="s">
        <v>46</v>
      </c>
      <c r="E25" s="30">
        <v>100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375</v>
      </c>
      <c r="F26" s="27">
        <f>SUM(F23:F25)</f>
        <v>107.85</v>
      </c>
      <c r="G26" s="27">
        <f t="shared" ref="G26:J26" si="2">SUM(G23:G25)</f>
        <v>410</v>
      </c>
      <c r="H26" s="27">
        <f t="shared" si="2"/>
        <v>13</v>
      </c>
      <c r="I26" s="27">
        <f t="shared" si="2"/>
        <v>10</v>
      </c>
      <c r="J26" s="27">
        <f t="shared" si="2"/>
        <v>65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1880</v>
      </c>
      <c r="F38" s="27">
        <f t="shared" ref="F38:J38" si="3">F10+F22+F26</f>
        <v>375.65999999999997</v>
      </c>
      <c r="G38" s="27">
        <f t="shared" si="3"/>
        <v>1788</v>
      </c>
      <c r="H38" s="27">
        <f t="shared" si="3"/>
        <v>64</v>
      </c>
      <c r="I38" s="27">
        <f t="shared" si="3"/>
        <v>60</v>
      </c>
      <c r="J38" s="27">
        <f t="shared" si="3"/>
        <v>242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2024-03-19T03:51:39Z</dcterms:modified>
</cp:coreProperties>
</file>