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<sst xmlns="http://schemas.openxmlformats.org/spreadsheetml/2006/main" count="78" uniqueCount="61">
  <si>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</si>
  <si>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</si>
  <si>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</si>
  <si>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</si>
  <si>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</si>
  <si>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</si>
  <si>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</si>
  <si>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</si>
  <si>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</si>
  <si>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</si>
  <si>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</si>
  <si>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</si>
  <si>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</si>
  <si>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</si>
  <si>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</si>
  <si>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</si>
  <si>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</si>
  <si>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</si>
  <si>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</si>
  <si>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</si>
  <si>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</si>
  <si>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</si>
  <si>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</si>
  <si>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</si>
  <si>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</si>
  <si>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</si>
  <si>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</si>
  <si>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</si>
  <si>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</si>
  <si>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</si>
  <si>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</si>
  <si>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</si>
  <si>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</si>
  <si>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</si>
  <si>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</si>
  <si>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</si>
  <si>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</si>
  <si>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</si>
  <si>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яблоко</t>
  </si>
  <si>
    <t>338/М</t>
  </si>
  <si>
    <t>хлеб ржано-пшеничный</t>
  </si>
  <si>
    <t>груша</t>
  </si>
  <si>
    <t>243/М</t>
  </si>
  <si>
    <t>3/М</t>
  </si>
  <si>
    <t>бутерброд с маслом сливочным и красной икрой</t>
  </si>
  <si>
    <t>377/М/СС</t>
  </si>
  <si>
    <t>202/М/СС</t>
  </si>
  <si>
    <t>377/М/ССЖ</t>
  </si>
  <si>
    <t>32/М/ССЖ</t>
  </si>
  <si>
    <t>84/М/ССЖ</t>
  </si>
  <si>
    <t>392/М/ССЖ</t>
  </si>
  <si>
    <t>349/М/ССЖ</t>
  </si>
  <si>
    <t>сосиска отварная с маслом сливочным? 100|5</t>
  </si>
  <si>
    <t>макароны отварные</t>
  </si>
  <si>
    <t>чай с сахаром и лимоном, 200/11</t>
  </si>
  <si>
    <t>апельсин</t>
  </si>
  <si>
    <t>салат из цветной капусты, помидоров и зелени</t>
  </si>
  <si>
    <t>борщ с фасолью и картофелем с говядиной со сметаной, 200/10/10</t>
  </si>
  <si>
    <t>пельмени мясные отварные с маслом сливочным, 240/5</t>
  </si>
  <si>
    <t>компот из сухофруктов</t>
  </si>
  <si>
    <t>счай ягодный,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</si>
</sst>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42</v>
      </c>
      <c r="D4" s="33" t="s">
        <v>52</v>
      </c>
      <c r="E4" s="15">
        <v>105</v>
      </c>
      <c r="F4" s="25">
        <v>81.540000000000006</v>
      </c>
      <c r="G4" s="15">
        <v>228</v>
      </c>
      <c r="H4" s="15">
        <v>9</v>
      </c>
      <c r="I4" s="15">
        <v>17</v>
      </c>
      <c r="J4" s="16">
        <v>0</v>
      </c>
    </row>
    <row r="5" spans="1:10" x14ac:dyDescent="0.3">
      <c r="A5" s="7"/>
      <c r="B5" s="2" t="s">
        <v>10</v>
      </c>
      <c r="C5" s="2" t="s">
        <v>46</v>
      </c>
      <c r="D5" s="34" t="s">
        <v>53</v>
      </c>
      <c r="E5" s="17">
        <v>150</v>
      </c>
      <c r="F5" s="26">
        <v>10.34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">
      <c r="A6" s="7"/>
      <c r="B6" s="1" t="s">
        <v>11</v>
      </c>
      <c r="C6" s="2" t="s">
        <v>47</v>
      </c>
      <c r="D6" s="34" t="s">
        <v>54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20</v>
      </c>
    </row>
    <row r="8" spans="1:10" x14ac:dyDescent="0.3">
      <c r="A8" s="7"/>
      <c r="B8" s="1" t="s">
        <v>18</v>
      </c>
      <c r="C8" s="2" t="s">
        <v>39</v>
      </c>
      <c r="D8" s="34" t="s">
        <v>55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595</v>
      </c>
      <c r="F10" s="27">
        <f t="shared" ref="F10:J10" si="0">F4+F5+F6+F7+F8</f>
        <v>120.97000000000001</v>
      </c>
      <c r="G10" s="27">
        <f>G4+G5+G6+G7+G8</f>
        <v>592</v>
      </c>
      <c r="H10" s="27">
        <f t="shared" si="0"/>
        <v>19</v>
      </c>
      <c r="I10" s="27">
        <f t="shared" si="0"/>
        <v>18</v>
      </c>
      <c r="J10" s="27">
        <f t="shared" si="0"/>
        <v>76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48</v>
      </c>
      <c r="D14" s="36" t="s">
        <v>56</v>
      </c>
      <c r="E14" s="21">
        <v>60</v>
      </c>
      <c r="F14" s="28">
        <v>28.49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49</v>
      </c>
      <c r="D15" s="34" t="s">
        <v>57</v>
      </c>
      <c r="E15" s="17">
        <v>220</v>
      </c>
      <c r="F15" s="26">
        <v>25.65</v>
      </c>
      <c r="G15" s="17">
        <v>155</v>
      </c>
      <c r="H15" s="17">
        <v>5</v>
      </c>
      <c r="I15" s="17">
        <v>9</v>
      </c>
      <c r="J15" s="18">
        <v>13</v>
      </c>
    </row>
    <row r="16" spans="1:10" ht="28.8" x14ac:dyDescent="0.3">
      <c r="A16" s="7" t="s">
        <v>34</v>
      </c>
      <c r="B16" s="1" t="s">
        <v>16</v>
      </c>
      <c r="C16" s="2" t="s">
        <v>50</v>
      </c>
      <c r="D16" s="34" t="s">
        <v>58</v>
      </c>
      <c r="E16" s="17">
        <v>245</v>
      </c>
      <c r="F16" s="26">
        <v>81.02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51</v>
      </c>
      <c r="D18" s="34" t="s">
        <v>59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38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895</v>
      </c>
      <c r="F22" s="27">
        <f t="shared" ref="F22:J22" si="1">SUM(F14:F21)</f>
        <v>168.9</v>
      </c>
      <c r="G22" s="27">
        <f t="shared" si="1"/>
        <v>979</v>
      </c>
      <c r="H22" s="27">
        <f t="shared" si="1"/>
        <v>37</v>
      </c>
      <c r="I22" s="27">
        <f t="shared" si="1"/>
        <v>35</v>
      </c>
      <c r="J22" s="27">
        <f t="shared" si="1"/>
        <v>126</v>
      </c>
    </row>
    <row r="23" spans="1:10" ht="28.8" x14ac:dyDescent="0.3">
      <c r="A23" s="4" t="s">
        <v>27</v>
      </c>
      <c r="B23" s="11" t="s">
        <v>28</v>
      </c>
      <c r="C23" s="6" t="s">
        <v>43</v>
      </c>
      <c r="D23" s="33" t="s">
        <v>44</v>
      </c>
      <c r="E23" s="15">
        <v>55</v>
      </c>
      <c r="F23" s="25">
        <v>91.67</v>
      </c>
      <c r="G23" s="15">
        <v>176</v>
      </c>
      <c r="H23" s="15">
        <v>9</v>
      </c>
      <c r="I23" s="15">
        <v>11</v>
      </c>
      <c r="J23" s="16">
        <v>12</v>
      </c>
    </row>
    <row r="24" spans="1:10" x14ac:dyDescent="0.3">
      <c r="A24" s="7"/>
      <c r="B24" s="39" t="s">
        <v>26</v>
      </c>
      <c r="C24" s="2" t="s">
        <v>45</v>
      </c>
      <c r="D24" s="34" t="s">
        <v>60</v>
      </c>
      <c r="E24" s="17">
        <v>200</v>
      </c>
      <c r="F24" s="26">
        <v>5.6</v>
      </c>
      <c r="G24" s="17">
        <v>49</v>
      </c>
      <c r="H24" s="17">
        <v>0</v>
      </c>
      <c r="I24" s="17">
        <v>0</v>
      </c>
      <c r="J24" s="18">
        <v>12</v>
      </c>
    </row>
    <row r="25" spans="1:10" x14ac:dyDescent="0.3">
      <c r="A25" s="7"/>
      <c r="B25" s="1" t="s">
        <v>18</v>
      </c>
      <c r="C25" s="29" t="s">
        <v>39</v>
      </c>
      <c r="D25" s="37" t="s">
        <v>41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355</v>
      </c>
      <c r="F26" s="27">
        <f>SUM(F23:F25)</f>
        <v>118.27</v>
      </c>
      <c r="G26" s="27">
        <f t="shared" ref="G26:J26" si="2">SUM(G23:G25)</f>
        <v>272</v>
      </c>
      <c r="H26" s="27">
        <f t="shared" si="2"/>
        <v>9</v>
      </c>
      <c r="I26" s="27">
        <f t="shared" si="2"/>
        <v>11</v>
      </c>
      <c r="J26" s="27">
        <f t="shared" si="2"/>
        <v>34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1845</v>
      </c>
      <c r="F38" s="27">
        <f t="shared" ref="F38:J38" si="3">F10+F22+F26</f>
        <v>408.14</v>
      </c>
      <c r="G38" s="27">
        <f t="shared" si="3"/>
        <v>1843</v>
      </c>
      <c r="H38" s="27">
        <f t="shared" si="3"/>
        <v>65</v>
      </c>
      <c r="I38" s="27">
        <f t="shared" si="3"/>
        <v>64</v>
      </c>
      <c r="J38" s="27">
        <f t="shared" si="3"/>
        <v>236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2024-03-13T00:41:52Z</dcterms:modified>
</cp:coreProperties>
</file>