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<sst xmlns="http://schemas.openxmlformats.org/spreadsheetml/2006/main" count="80" uniqueCount="63">
  <si>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</si>
  <si>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</si>
  <si>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</si>
  <si>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</si>
  <si>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</si>
  <si>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</si>
  <si>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</si>
  <si>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</si>
  <si>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</si>
  <si>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</si>
  <si>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</si>
  <si>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</si>
  <si>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</si>
  <si>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</si>
  <si>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</si>
  <si>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</si>
  <si>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</si>
  <si>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</si>
  <si>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</si>
  <si>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</si>
  <si>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</si>
  <si>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</si>
  <si>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</si>
  <si>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</si>
  <si>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</si>
  <si>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</si>
  <si>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</si>
  <si>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</si>
  <si>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</si>
  <si>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</si>
  <si>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</si>
  <si>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</si>
  <si>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</si>
  <si>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</si>
  <si>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</si>
  <si>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</si>
  <si>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хлеб ржано-пшеничный</t>
  </si>
  <si>
    <t>итого</t>
  </si>
  <si>
    <t>всего за день</t>
  </si>
  <si>
    <t>338/М</t>
  </si>
  <si>
    <t>яблоко</t>
  </si>
  <si>
    <t>груша</t>
  </si>
  <si>
    <t>сок фруктовый</t>
  </si>
  <si>
    <t xml:space="preserve"> </t>
  </si>
  <si>
    <t>32/М/ССЖ</t>
  </si>
  <si>
    <t>342/М/СС</t>
  </si>
  <si>
    <t>салат из цветной капусты, помидоров и зелени</t>
  </si>
  <si>
    <t>пицца школьная</t>
  </si>
  <si>
    <t>173/М/ССЖ</t>
  </si>
  <si>
    <t>209/М</t>
  </si>
  <si>
    <t>377/М/ССЖ</t>
  </si>
  <si>
    <t>15/М, 14/М</t>
  </si>
  <si>
    <t>84/М/ССЖ</t>
  </si>
  <si>
    <t>322/К/ССЖ</t>
  </si>
  <si>
    <t>202/М/ССЖ</t>
  </si>
  <si>
    <t>каша вязкая молочная из гречневой крупы, 200/5/5</t>
  </si>
  <si>
    <t>яйцо вареное</t>
  </si>
  <si>
    <t>чай с сахаром и лимоном, 200/11</t>
  </si>
  <si>
    <t>батон, масло сливочное, сыр полутвердый, 40/10/15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</si>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</sst>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zoomScale="85" zoomScaleNormal="85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45362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 t="s">
        <v>48</v>
      </c>
      <c r="D4" s="33" t="s">
        <v>55</v>
      </c>
      <c r="E4" s="15">
        <v>210</v>
      </c>
      <c r="F4" s="25">
        <v>23.51</v>
      </c>
      <c r="G4" s="15">
        <v>270</v>
      </c>
      <c r="H4" s="15">
        <v>9</v>
      </c>
      <c r="I4" s="15">
        <v>8</v>
      </c>
      <c r="J4" s="16">
        <v>42</v>
      </c>
    </row>
    <row r="5" spans="1:15" x14ac:dyDescent="0.3">
      <c r="A5" s="7"/>
      <c r="B5" s="2" t="s">
        <v>10</v>
      </c>
      <c r="C5" s="2" t="s">
        <v>49</v>
      </c>
      <c r="D5" s="34" t="s">
        <v>56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5" x14ac:dyDescent="0.3">
      <c r="A6" s="7"/>
      <c r="B6" s="1" t="s">
        <v>11</v>
      </c>
      <c r="C6" s="2" t="s">
        <v>50</v>
      </c>
      <c r="D6" s="34" t="s">
        <v>57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5" ht="28.8" x14ac:dyDescent="0.3">
      <c r="A7" s="7"/>
      <c r="B7" s="1" t="s">
        <v>21</v>
      </c>
      <c r="C7" s="2" t="s">
        <v>51</v>
      </c>
      <c r="D7" s="34" t="s">
        <v>58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5" x14ac:dyDescent="0.3">
      <c r="A8" s="7"/>
      <c r="B8" s="1" t="s">
        <v>18</v>
      </c>
      <c r="C8" s="2" t="s">
        <v>39</v>
      </c>
      <c r="D8" s="34" t="s">
        <v>40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5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O9" t="s">
        <v>43</v>
      </c>
    </row>
    <row r="10" spans="1:15" ht="15" thickBot="1" x14ac:dyDescent="0.35">
      <c r="A10" s="8"/>
      <c r="B10" s="9" t="s">
        <v>37</v>
      </c>
      <c r="C10" s="9"/>
      <c r="D10" s="35"/>
      <c r="E10" s="19">
        <f>E4+E5+E6+E7+E8</f>
        <v>615</v>
      </c>
      <c r="F10" s="27">
        <f t="shared" ref="F10:J10" si="0">F4+F5+F6+F7+F8</f>
        <v>87.11</v>
      </c>
      <c r="G10" s="19">
        <f t="shared" si="0"/>
        <v>643</v>
      </c>
      <c r="H10" s="19">
        <f t="shared" si="0"/>
        <v>21</v>
      </c>
      <c r="I10" s="19">
        <f t="shared" si="0"/>
        <v>25</v>
      </c>
      <c r="J10" s="19">
        <f t="shared" si="0"/>
        <v>83</v>
      </c>
    </row>
    <row r="11" spans="1:15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 t="s">
        <v>44</v>
      </c>
      <c r="D14" s="36" t="s">
        <v>46</v>
      </c>
      <c r="E14" s="21">
        <v>60</v>
      </c>
      <c r="F14" s="28">
        <v>28.75</v>
      </c>
      <c r="G14" s="21">
        <v>60</v>
      </c>
      <c r="H14" s="21">
        <v>4</v>
      </c>
      <c r="I14" s="21">
        <v>3</v>
      </c>
      <c r="J14" s="22">
        <v>6</v>
      </c>
    </row>
    <row r="15" spans="1:15" ht="28.8" x14ac:dyDescent="0.3">
      <c r="A15" s="7"/>
      <c r="B15" s="1" t="s">
        <v>15</v>
      </c>
      <c r="C15" s="2" t="s">
        <v>52</v>
      </c>
      <c r="D15" s="34" t="s">
        <v>59</v>
      </c>
      <c r="E15" s="17">
        <v>220</v>
      </c>
      <c r="F15" s="26">
        <v>25.43</v>
      </c>
      <c r="G15" s="17">
        <v>155</v>
      </c>
      <c r="H15" s="17">
        <v>6</v>
      </c>
      <c r="I15" s="17">
        <v>9</v>
      </c>
      <c r="J15" s="18">
        <v>13</v>
      </c>
    </row>
    <row r="16" spans="1:15" x14ac:dyDescent="0.3">
      <c r="A16" s="7" t="s">
        <v>34</v>
      </c>
      <c r="B16" s="1" t="s">
        <v>16</v>
      </c>
      <c r="C16" s="2" t="s">
        <v>53</v>
      </c>
      <c r="D16" s="34" t="s">
        <v>60</v>
      </c>
      <c r="E16" s="17">
        <v>90</v>
      </c>
      <c r="F16" s="26">
        <v>66.25</v>
      </c>
      <c r="G16" s="17">
        <v>187</v>
      </c>
      <c r="H16" s="17">
        <v>16</v>
      </c>
      <c r="I16" s="17">
        <v>13</v>
      </c>
      <c r="J16" s="18">
        <v>1</v>
      </c>
    </row>
    <row r="17" spans="1:10" x14ac:dyDescent="0.3">
      <c r="A17" s="7"/>
      <c r="B17" s="1" t="s">
        <v>17</v>
      </c>
      <c r="C17" s="2" t="s">
        <v>54</v>
      </c>
      <c r="D17" s="34" t="s">
        <v>61</v>
      </c>
      <c r="E17" s="17">
        <v>150</v>
      </c>
      <c r="F17" s="26">
        <v>10.34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">
      <c r="A18" s="7"/>
      <c r="B18" s="1" t="s">
        <v>26</v>
      </c>
      <c r="C18" s="2" t="s">
        <v>45</v>
      </c>
      <c r="D18" s="34" t="s">
        <v>62</v>
      </c>
      <c r="E18" s="17">
        <v>200</v>
      </c>
      <c r="F18" s="26">
        <v>12.39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36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41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37</v>
      </c>
      <c r="C22" s="9"/>
      <c r="D22" s="35"/>
      <c r="E22" s="19">
        <f>SUM(E14:E21)</f>
        <v>890</v>
      </c>
      <c r="F22" s="27">
        <f t="shared" ref="F22:I22" si="1">SUM(F14:F21)</f>
        <v>171.91000000000003</v>
      </c>
      <c r="G22" s="19">
        <f t="shared" si="1"/>
        <v>828</v>
      </c>
      <c r="H22" s="19">
        <f t="shared" si="1"/>
        <v>37</v>
      </c>
      <c r="I22" s="19">
        <f t="shared" si="1"/>
        <v>27</v>
      </c>
      <c r="J22" s="19">
        <f>SUM(J14:J21)</f>
        <v>110</v>
      </c>
    </row>
    <row r="23" spans="1:10" x14ac:dyDescent="0.3">
      <c r="A23" s="4" t="s">
        <v>27</v>
      </c>
      <c r="B23" s="11" t="s">
        <v>28</v>
      </c>
      <c r="C23" s="6"/>
      <c r="D23" s="33" t="s">
        <v>47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42</v>
      </c>
      <c r="E24" s="17">
        <v>200</v>
      </c>
      <c r="F24" s="26">
        <v>55.89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39</v>
      </c>
      <c r="D25" s="37" t="s">
        <v>41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37</v>
      </c>
      <c r="C26" s="9"/>
      <c r="D26" s="35"/>
      <c r="E26" s="19">
        <f>SUM(E23:E25)</f>
        <v>375</v>
      </c>
      <c r="F26" s="27">
        <f>SUM(F23:F25)</f>
        <v>121.89</v>
      </c>
      <c r="G26" s="19">
        <f t="shared" ref="G26:J26" si="2">SUM(G23:G25)</f>
        <v>414</v>
      </c>
      <c r="H26" s="19">
        <f>H23+H24+H25</f>
        <v>15</v>
      </c>
      <c r="I26" s="19">
        <f t="shared" si="2"/>
        <v>16</v>
      </c>
      <c r="J26" s="19">
        <f t="shared" si="2"/>
        <v>48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38</v>
      </c>
      <c r="C38" s="9"/>
      <c r="D38" s="35"/>
      <c r="E38" s="19">
        <f>E10+E22+E26</f>
        <v>1880</v>
      </c>
      <c r="F38" s="27">
        <f t="shared" ref="F38:J38" si="3">F10+F22+F26</f>
        <v>380.91</v>
      </c>
      <c r="G38" s="19">
        <f t="shared" si="3"/>
        <v>1885</v>
      </c>
      <c r="H38" s="19">
        <f t="shared" si="3"/>
        <v>73</v>
      </c>
      <c r="I38" s="19">
        <f t="shared" si="3"/>
        <v>68</v>
      </c>
      <c r="J38" s="19">
        <f t="shared" si="3"/>
        <v>241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2024-03-06T02:26:18Z</dcterms:modified>
</cp:coreProperties>
</file>