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<sst xmlns="http://schemas.openxmlformats.org/spreadsheetml/2006/main" count="77" uniqueCount="61">
  <si>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</si>
  <si>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</si>
  <si>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</si>
  <si>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</si>
  <si>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</si>
  <si>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</si>
  <si>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</si>
  <si>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</si>
  <si>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</si>
  <si>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</si>
  <si>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</si>
  <si>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</si>
  <si>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</si>
  <si>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</si>
  <si>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</si>
  <si>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</si>
  <si>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</si>
  <si>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</si>
  <si>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</si>
  <si>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</si>
  <si>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</si>
  <si>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</si>
  <si>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</si>
  <si>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</si>
  <si>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</si>
  <si>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</si>
  <si>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</si>
  <si>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</si>
  <si>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</si>
  <si>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</si>
  <si>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</si>
  <si>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</si>
  <si>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</si>
  <si>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</si>
  <si>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</si>
  <si>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</si>
  <si>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</si>
  <si>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</si>
  <si>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338/М</t>
  </si>
  <si>
    <t>14/М, 15/М</t>
  </si>
  <si>
    <t>хлеб ржано-пшеничный</t>
  </si>
  <si>
    <t>яблоко</t>
  </si>
  <si>
    <t>сок фруктовый</t>
  </si>
  <si>
    <t>батон, масло сливочное, сыр полутвердый 40/10/15</t>
  </si>
  <si>
    <t>182/М/ССЖ</t>
  </si>
  <si>
    <t>209/М</t>
  </si>
  <si>
    <t>382/М/ССЖ</t>
  </si>
  <si>
    <t>37/М/ССЖ</t>
  </si>
  <si>
    <t>106/М/ССЖ</t>
  </si>
  <si>
    <t>348/М/СС</t>
  </si>
  <si>
    <t>259/М/СС</t>
  </si>
  <si>
    <t>каша жидкая молочная из овсяных хлопьев Геркулес с ягодами, 200/5/5/10</t>
  </si>
  <si>
    <t>яйцо отварное</t>
  </si>
  <si>
    <t>какао на молоке, 200/11</t>
  </si>
  <si>
    <t>салат из свежих помидоров и перца сладкого</t>
  </si>
  <si>
    <t>суп картофельный с рыбными фрикадельками (из лосося), 200/20</t>
  </si>
  <si>
    <t>жаркое по-домашнему (с мясом говядины)</t>
  </si>
  <si>
    <t>компот из кураги, 200/11</t>
  </si>
  <si>
    <t>апельсин</t>
  </si>
  <si>
    <t>пирожок с мясом и рисом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</si>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</sst>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44</v>
      </c>
      <c r="D4" s="33" t="s">
        <v>51</v>
      </c>
      <c r="E4" s="15">
        <v>220</v>
      </c>
      <c r="F4" s="25">
        <v>26.48</v>
      </c>
      <c r="G4" s="15">
        <v>276</v>
      </c>
      <c r="H4" s="15">
        <v>8</v>
      </c>
      <c r="I4" s="15">
        <v>9</v>
      </c>
      <c r="J4" s="16">
        <v>41</v>
      </c>
    </row>
    <row r="5" spans="1:10" x14ac:dyDescent="0.3">
      <c r="A5" s="7"/>
      <c r="B5" s="2" t="s">
        <v>10</v>
      </c>
      <c r="C5" s="2" t="s">
        <v>45</v>
      </c>
      <c r="D5" s="34" t="s">
        <v>52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46</v>
      </c>
      <c r="D6" s="34" t="s">
        <v>53</v>
      </c>
      <c r="E6" s="17">
        <v>200</v>
      </c>
      <c r="F6" s="26">
        <v>14.5</v>
      </c>
      <c r="G6" s="17">
        <v>110</v>
      </c>
      <c r="H6" s="17">
        <v>4</v>
      </c>
      <c r="I6" s="17">
        <v>3</v>
      </c>
      <c r="J6" s="18">
        <v>16</v>
      </c>
    </row>
    <row r="7" spans="1:10" ht="28.8" x14ac:dyDescent="0.3">
      <c r="A7" s="7"/>
      <c r="B7" s="1" t="s">
        <v>21</v>
      </c>
      <c r="C7" s="2" t="s">
        <v>39</v>
      </c>
      <c r="D7" s="34" t="s">
        <v>43</v>
      </c>
      <c r="E7" s="17">
        <v>65</v>
      </c>
      <c r="F7" s="26">
        <v>30.31</v>
      </c>
      <c r="G7" s="17">
        <v>223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38</v>
      </c>
      <c r="D8" s="34" t="s">
        <v>41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625</v>
      </c>
      <c r="F10" s="27">
        <f t="shared" ref="F10:J10" si="0">F4+F5+F6+F7+F8</f>
        <v>101.29</v>
      </c>
      <c r="G10" s="27">
        <f>G4+G5+G6+G7+G8</f>
        <v>719</v>
      </c>
      <c r="H10" s="27">
        <f t="shared" si="0"/>
        <v>24</v>
      </c>
      <c r="I10" s="27">
        <f t="shared" si="0"/>
        <v>29</v>
      </c>
      <c r="J10" s="27">
        <f t="shared" si="0"/>
        <v>87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47</v>
      </c>
      <c r="D14" s="36" t="s">
        <v>54</v>
      </c>
      <c r="E14" s="21">
        <v>60</v>
      </c>
      <c r="F14" s="28">
        <v>27.14</v>
      </c>
      <c r="G14" s="21">
        <v>50</v>
      </c>
      <c r="H14" s="21">
        <v>1</v>
      </c>
      <c r="I14" s="21">
        <v>4</v>
      </c>
      <c r="J14" s="22">
        <v>2</v>
      </c>
    </row>
    <row r="15" spans="1:10" ht="28.8" x14ac:dyDescent="0.3">
      <c r="A15" s="7"/>
      <c r="B15" s="1" t="s">
        <v>15</v>
      </c>
      <c r="C15" s="2" t="s">
        <v>48</v>
      </c>
      <c r="D15" s="34" t="s">
        <v>55</v>
      </c>
      <c r="E15" s="17">
        <v>220</v>
      </c>
      <c r="F15" s="26">
        <v>19.82</v>
      </c>
      <c r="G15" s="17">
        <v>145</v>
      </c>
      <c r="H15" s="17">
        <v>6</v>
      </c>
      <c r="I15" s="17">
        <v>7</v>
      </c>
      <c r="J15" s="18">
        <v>15</v>
      </c>
    </row>
    <row r="16" spans="1:10" x14ac:dyDescent="0.3">
      <c r="A16" s="7" t="s">
        <v>34</v>
      </c>
      <c r="B16" s="1" t="s">
        <v>16</v>
      </c>
      <c r="C16" s="2" t="s">
        <v>50</v>
      </c>
      <c r="D16" s="34" t="s">
        <v>56</v>
      </c>
      <c r="E16" s="17">
        <v>240</v>
      </c>
      <c r="F16" s="26">
        <v>82.12</v>
      </c>
      <c r="G16" s="17">
        <v>363</v>
      </c>
      <c r="H16" s="17">
        <v>25</v>
      </c>
      <c r="I16" s="17">
        <v>16</v>
      </c>
      <c r="J16" s="18">
        <v>29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49</v>
      </c>
      <c r="D18" s="34" t="s">
        <v>57</v>
      </c>
      <c r="E18" s="17">
        <v>200</v>
      </c>
      <c r="F18" s="26">
        <v>7.74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40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38</v>
      </c>
      <c r="D21" s="37" t="s">
        <v>58</v>
      </c>
      <c r="E21" s="30">
        <v>100</v>
      </c>
      <c r="F21" s="31">
        <v>21</v>
      </c>
      <c r="G21" s="30">
        <v>43</v>
      </c>
      <c r="H21" s="30">
        <v>1</v>
      </c>
      <c r="I21" s="30">
        <v>0</v>
      </c>
      <c r="J21" s="32">
        <v>8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890</v>
      </c>
      <c r="F22" s="27">
        <f t="shared" ref="F22:J22" si="1">SUM(F14:F21)</f>
        <v>165.57000000000002</v>
      </c>
      <c r="G22" s="27">
        <f t="shared" si="1"/>
        <v>826</v>
      </c>
      <c r="H22" s="27">
        <f t="shared" si="1"/>
        <v>39</v>
      </c>
      <c r="I22" s="27">
        <f t="shared" si="1"/>
        <v>28</v>
      </c>
      <c r="J22" s="27">
        <f t="shared" si="1"/>
        <v>103</v>
      </c>
    </row>
    <row r="23" spans="1:10" x14ac:dyDescent="0.3">
      <c r="A23" s="4" t="s">
        <v>27</v>
      </c>
      <c r="B23" s="11" t="s">
        <v>28</v>
      </c>
      <c r="C23" s="6"/>
      <c r="D23" s="33" t="s">
        <v>59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42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 t="s">
        <v>38</v>
      </c>
      <c r="D25" s="37" t="s">
        <v>60</v>
      </c>
      <c r="E25" s="30">
        <v>100</v>
      </c>
      <c r="F25" s="31">
        <v>21</v>
      </c>
      <c r="G25" s="30">
        <v>96</v>
      </c>
      <c r="H25" s="30">
        <v>1</v>
      </c>
      <c r="I25" s="30">
        <v>0</v>
      </c>
      <c r="J25" s="32">
        <v>21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375</v>
      </c>
      <c r="F26" s="27">
        <f>SUM(F23:F25)</f>
        <v>96.6</v>
      </c>
      <c r="G26" s="27">
        <f t="shared" ref="G26:J26" si="2">SUM(G23:G25)</f>
        <v>396</v>
      </c>
      <c r="H26" s="27">
        <f t="shared" si="2"/>
        <v>12</v>
      </c>
      <c r="I26" s="27">
        <f t="shared" si="2"/>
        <v>8</v>
      </c>
      <c r="J26" s="27">
        <f t="shared" si="2"/>
        <v>66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1890</v>
      </c>
      <c r="F38" s="27">
        <f t="shared" ref="F38:J38" si="3">F10+F22+F26</f>
        <v>363.46000000000004</v>
      </c>
      <c r="G38" s="27">
        <f t="shared" si="3"/>
        <v>1941</v>
      </c>
      <c r="H38" s="27">
        <f t="shared" si="3"/>
        <v>75</v>
      </c>
      <c r="I38" s="27">
        <f t="shared" si="3"/>
        <v>65</v>
      </c>
      <c r="J38" s="27">
        <f t="shared" si="3"/>
        <v>256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2024-03-01T00:24:26Z</dcterms:modified>
</cp:coreProperties>
</file>