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3524" windowHeight="79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<sst xmlns="http://schemas.openxmlformats.org/spreadsheetml/2006/main" count="77" uniqueCount="60">
  <si>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</si>
  <si>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</si>
  <si>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</si>
  <si>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</si>
  <si>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</si>
  <si>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</si>
  <si>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</si>
  <si>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</si>
  <si>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</si>
  <si>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</si>
  <si>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</si>
  <si>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</si>
  <si>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</si>
  <si>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</si>
  <si>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</si>
  <si>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</si>
  <si>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</si>
  <si>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</si>
  <si>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</si>
  <si>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</si>
  <si>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</si>
  <si>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</si>
  <si>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</si>
  <si>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</si>
  <si>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</si>
  <si>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</si>
  <si>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</si>
  <si>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</si>
  <si>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</si>
  <si>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</si>
  <si>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</si>
  <si>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</si>
  <si>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</si>
  <si>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</si>
  <si>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</si>
  <si>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</si>
  <si>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</si>
  <si>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</si>
  <si>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</si>
  <si>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</si>
  <si>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яблоко</t>
  </si>
  <si>
    <t>243/М</t>
  </si>
  <si>
    <t>102/М/ССЖ</t>
  </si>
  <si>
    <t>289/М/ССЖ</t>
  </si>
  <si>
    <t>сосиски отварные с маслом сливочным, 90/5</t>
  </si>
  <si>
    <t>рагу из овощей с курицей</t>
  </si>
  <si>
    <t>14/М/ССЖ</t>
  </si>
  <si>
    <t>379/М/ССЖ</t>
  </si>
  <si>
    <t>69/М</t>
  </si>
  <si>
    <t>349/М/ССЖ</t>
  </si>
  <si>
    <t>376/С/ССЖ</t>
  </si>
  <si>
    <t>картофель отварной</t>
  </si>
  <si>
    <t>кофейный напиток на молоке, 200/11</t>
  </si>
  <si>
    <t>винегрет с морской капустой</t>
  </si>
  <si>
    <t>суп картофельный с макаронами с говядиной, 200/15</t>
  </si>
  <si>
    <t>компот из сухофруктов, 200/11</t>
  </si>
  <si>
    <t>апельсин</t>
  </si>
  <si>
    <t>пицца школьная</t>
  </si>
  <si>
    <t>чай с шиповником, 200/11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</si>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</sst>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44</v>
      </c>
      <c r="E4" s="15">
        <v>105</v>
      </c>
      <c r="F4" s="25">
        <v>81.540000000000006</v>
      </c>
      <c r="G4" s="15">
        <v>207</v>
      </c>
      <c r="H4" s="15">
        <v>9</v>
      </c>
      <c r="I4" s="15">
        <v>17</v>
      </c>
      <c r="J4" s="16">
        <v>1</v>
      </c>
    </row>
    <row r="5" spans="1:10" x14ac:dyDescent="0.3">
      <c r="A5" s="7"/>
      <c r="B5" s="2" t="s">
        <v>10</v>
      </c>
      <c r="C5" s="2" t="s">
        <v>46</v>
      </c>
      <c r="D5" s="34" t="s">
        <v>51</v>
      </c>
      <c r="E5" s="17">
        <v>150</v>
      </c>
      <c r="F5" s="26">
        <v>12.17</v>
      </c>
      <c r="G5" s="17">
        <v>200</v>
      </c>
      <c r="H5" s="17">
        <v>5</v>
      </c>
      <c r="I5" s="17">
        <v>4</v>
      </c>
      <c r="J5" s="18">
        <v>37</v>
      </c>
    </row>
    <row r="6" spans="1:10" x14ac:dyDescent="0.3">
      <c r="A6" s="7"/>
      <c r="B6" s="1" t="s">
        <v>11</v>
      </c>
      <c r="C6" s="2" t="s">
        <v>47</v>
      </c>
      <c r="D6" s="34" t="s">
        <v>52</v>
      </c>
      <c r="E6" s="17">
        <v>200</v>
      </c>
      <c r="F6" s="26">
        <v>13.3</v>
      </c>
      <c r="G6" s="17">
        <v>99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595</v>
      </c>
      <c r="F10" s="27">
        <f t="shared" ref="F10:J10" si="0">F4+F5+F6+F7+F8</f>
        <v>132.81</v>
      </c>
      <c r="G10" s="19">
        <f t="shared" si="0"/>
        <v>647</v>
      </c>
      <c r="H10" s="19">
        <f t="shared" si="0"/>
        <v>20</v>
      </c>
      <c r="I10" s="19">
        <f t="shared" si="0"/>
        <v>24</v>
      </c>
      <c r="J10" s="19">
        <f t="shared" si="0"/>
        <v>84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48</v>
      </c>
      <c r="D14" s="36" t="s">
        <v>53</v>
      </c>
      <c r="E14" s="21">
        <v>60</v>
      </c>
      <c r="F14" s="28">
        <v>14.7</v>
      </c>
      <c r="G14" s="21">
        <v>62</v>
      </c>
      <c r="H14" s="21">
        <v>1</v>
      </c>
      <c r="I14" s="21">
        <v>4</v>
      </c>
      <c r="J14" s="22">
        <v>5</v>
      </c>
    </row>
    <row r="15" spans="1:10" ht="28.8" x14ac:dyDescent="0.3">
      <c r="A15" s="7"/>
      <c r="B15" s="1" t="s">
        <v>15</v>
      </c>
      <c r="C15" s="2" t="s">
        <v>42</v>
      </c>
      <c r="D15" s="34" t="s">
        <v>54</v>
      </c>
      <c r="E15" s="17">
        <v>210</v>
      </c>
      <c r="F15" s="26">
        <v>18.3</v>
      </c>
      <c r="G15" s="17">
        <v>159</v>
      </c>
      <c r="H15" s="17">
        <v>4</v>
      </c>
      <c r="I15" s="17">
        <v>9</v>
      </c>
      <c r="J15" s="18">
        <v>17</v>
      </c>
    </row>
    <row r="16" spans="1:10" x14ac:dyDescent="0.3">
      <c r="A16" s="7" t="s">
        <v>35</v>
      </c>
      <c r="B16" s="1" t="s">
        <v>16</v>
      </c>
      <c r="C16" s="2" t="s">
        <v>43</v>
      </c>
      <c r="D16" s="34" t="s">
        <v>45</v>
      </c>
      <c r="E16" s="17">
        <v>240</v>
      </c>
      <c r="F16" s="26">
        <v>80.760000000000005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49</v>
      </c>
      <c r="D18" s="34" t="s">
        <v>55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56</v>
      </c>
      <c r="E21" s="30">
        <v>100</v>
      </c>
      <c r="F21" s="31">
        <v>21</v>
      </c>
      <c r="G21" s="30">
        <v>43</v>
      </c>
      <c r="H21" s="30">
        <v>1</v>
      </c>
      <c r="I21" s="30">
        <v>0</v>
      </c>
      <c r="J21" s="32">
        <v>8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880</v>
      </c>
      <c r="F22" s="27">
        <f t="shared" ref="F22:I22" si="1">SUM(F14:F21)</f>
        <v>147.5</v>
      </c>
      <c r="G22" s="19">
        <f t="shared" si="1"/>
        <v>845</v>
      </c>
      <c r="H22" s="19">
        <f t="shared" si="1"/>
        <v>33</v>
      </c>
      <c r="I22" s="19">
        <f t="shared" si="1"/>
        <v>33</v>
      </c>
      <c r="J22" s="19">
        <f>SUM(J14:J21)</f>
        <v>102</v>
      </c>
    </row>
    <row r="23" spans="1:10" x14ac:dyDescent="0.3">
      <c r="A23" s="4" t="s">
        <v>27</v>
      </c>
      <c r="B23" s="11" t="s">
        <v>28</v>
      </c>
      <c r="C23" s="6"/>
      <c r="D23" s="33" t="s">
        <v>57</v>
      </c>
      <c r="E23" s="15">
        <v>80</v>
      </c>
      <c r="F23" s="25">
        <v>48</v>
      </c>
      <c r="G23" s="15">
        <v>238</v>
      </c>
      <c r="H23" s="15">
        <v>9</v>
      </c>
      <c r="I23" s="15">
        <v>13</v>
      </c>
      <c r="J23" s="16">
        <v>22</v>
      </c>
    </row>
    <row r="24" spans="1:10" x14ac:dyDescent="0.3">
      <c r="A24" s="7"/>
      <c r="B24" s="39" t="s">
        <v>26</v>
      </c>
      <c r="C24" s="2" t="s">
        <v>50</v>
      </c>
      <c r="D24" s="34" t="s">
        <v>58</v>
      </c>
      <c r="E24" s="17">
        <v>200</v>
      </c>
      <c r="F24" s="26">
        <v>2.57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1" t="s">
        <v>18</v>
      </c>
      <c r="C25" s="29" t="s">
        <v>34</v>
      </c>
      <c r="D25" s="37" t="s">
        <v>59</v>
      </c>
      <c r="E25" s="30">
        <v>100</v>
      </c>
      <c r="F25" s="31">
        <v>21</v>
      </c>
      <c r="G25" s="30">
        <v>47</v>
      </c>
      <c r="H25" s="30">
        <v>1</v>
      </c>
      <c r="I25" s="30">
        <v>0</v>
      </c>
      <c r="J25" s="32">
        <v>8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380</v>
      </c>
      <c r="F26" s="27">
        <f>SUM(F23:F25)</f>
        <v>71.569999999999993</v>
      </c>
      <c r="G26" s="19">
        <f t="shared" ref="G26:J26" si="2">SUM(G23:G25)</f>
        <v>339</v>
      </c>
      <c r="H26" s="19">
        <f>H23+H24+H25</f>
        <v>10</v>
      </c>
      <c r="I26" s="19">
        <f t="shared" si="2"/>
        <v>13</v>
      </c>
      <c r="J26" s="19">
        <f t="shared" si="2"/>
        <v>43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1855</v>
      </c>
      <c r="F38" s="27">
        <f t="shared" ref="F38:J38" si="3">F10+F22+F26</f>
        <v>351.88</v>
      </c>
      <c r="G38" s="19">
        <f t="shared" si="3"/>
        <v>1831</v>
      </c>
      <c r="H38" s="19">
        <f t="shared" si="3"/>
        <v>63</v>
      </c>
      <c r="I38" s="19">
        <f t="shared" si="3"/>
        <v>70</v>
      </c>
      <c r="J38" s="19">
        <f t="shared" si="3"/>
        <v>229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2024-02-21T00:32:36Z</dcterms:modified>
</cp:coreProperties>
</file>